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527" windowHeight="9918" activeTab="7"/>
  </bookViews>
  <sheets>
    <sheet name="城西村" sheetId="1" r:id="rId1"/>
    <sheet name="前埔埕村" sheetId="2" r:id="rId2"/>
    <sheet name="龙地村" sheetId="4" r:id="rId3"/>
    <sheet name="羊屿村" sheetId="5" r:id="rId4"/>
    <sheet name="山顶村" sheetId="3" r:id="rId5"/>
    <sheet name="后宅镇" sheetId="6" r:id="rId6"/>
    <sheet name="Sheet1" sheetId="7" r:id="rId7"/>
    <sheet name="Sheet2" sheetId="8" r:id="rId8"/>
  </sheets>
  <definedNames>
    <definedName name="_xlnm._FilterDatabase" localSheetId="7" hidden="1">Sheet2!$A$3:$K$19</definedName>
  </definedNames>
  <calcPr calcId="144525"/>
</workbook>
</file>

<file path=xl/sharedStrings.xml><?xml version="1.0" encoding="utf-8"?>
<sst xmlns="http://schemas.openxmlformats.org/spreadsheetml/2006/main" count="168">
  <si>
    <r>
      <rPr>
        <sz val="20"/>
        <color theme="1"/>
        <rFont val="宋体"/>
        <charset val="134"/>
      </rPr>
      <t>城西村</t>
    </r>
    <r>
      <rPr>
        <sz val="20"/>
        <color theme="1"/>
        <rFont val="宋体"/>
        <charset val="134"/>
      </rPr>
      <t>扶贫项目计划表</t>
    </r>
  </si>
  <si>
    <t>单位（盖章）：</t>
  </si>
  <si>
    <t>项目名称</t>
  </si>
  <si>
    <t>项目类型</t>
  </si>
  <si>
    <t>实施时间</t>
  </si>
  <si>
    <t>实施地点</t>
  </si>
  <si>
    <t>责任单位</t>
  </si>
  <si>
    <t>项目内容</t>
  </si>
  <si>
    <t>预计投入资金</t>
  </si>
  <si>
    <t>筹资方式</t>
  </si>
  <si>
    <t>受益对象</t>
  </si>
  <si>
    <t>项目绩效</t>
  </si>
  <si>
    <t>备注</t>
  </si>
  <si>
    <t>居家养老服务中心</t>
  </si>
  <si>
    <t>资产收益扶持</t>
  </si>
  <si>
    <t>城西村</t>
  </si>
  <si>
    <t>1、居家养老服务中心主体楼；2、休闲健身广场；3、停车场；4、渔民之家综合楼</t>
  </si>
  <si>
    <t>行业资金、新农村建设资金、自筹资金</t>
  </si>
  <si>
    <t>全村</t>
  </si>
  <si>
    <r>
      <rPr>
        <sz val="11"/>
        <color theme="1"/>
        <rFont val="宋体"/>
        <charset val="134"/>
      </rPr>
      <t>把居家养老服务中心建设成为本村一个休闲祥和的老年人居家养老日间照料活动中心。同时，通过综合楼、停车场经营</t>
    </r>
    <r>
      <rPr>
        <sz val="11"/>
        <color theme="1"/>
        <rFont val="Tahoma"/>
        <charset val="134"/>
      </rPr>
      <t>“</t>
    </r>
    <r>
      <rPr>
        <sz val="11"/>
        <color theme="1"/>
        <rFont val="宋体"/>
        <charset val="134"/>
      </rPr>
      <t>造血</t>
    </r>
    <r>
      <rPr>
        <sz val="11"/>
        <color theme="1"/>
        <rFont val="Tahoma"/>
        <charset val="134"/>
      </rPr>
      <t>”</t>
    </r>
    <r>
      <rPr>
        <sz val="11"/>
        <color theme="1"/>
        <rFont val="宋体"/>
        <charset val="134"/>
      </rPr>
      <t>增加村集体收入，建立扶助基金，用于帮扶贫困家庭。</t>
    </r>
  </si>
  <si>
    <t>基础设施建设</t>
  </si>
  <si>
    <t>基础设施</t>
  </si>
  <si>
    <t>完善村里主要道路、巷道等基础设施建设</t>
  </si>
  <si>
    <t>行业资金、新农村建设资金</t>
  </si>
  <si>
    <t>改善本村交通条件和发展环境，美化村容村貌</t>
  </si>
  <si>
    <t>特色养殖项目</t>
  </si>
  <si>
    <t>产业发展</t>
  </si>
  <si>
    <t>发展紫菜养殖、太平洋牡蛎养殖等特色养殖项目</t>
  </si>
  <si>
    <t>行业资金</t>
  </si>
  <si>
    <t>村集体、贫困户</t>
  </si>
  <si>
    <t>带动相关产业的经济发展，增加村集体收入，解决部分贫困户就业问题，促进贫困户增收</t>
  </si>
  <si>
    <t>滨海旅游</t>
  </si>
  <si>
    <t>发展体验式休闲渔业和具备海岛特色的滨海旅游项目，打造“食住购行”为一体的全域旅游模式。</t>
  </si>
  <si>
    <t>扶贫资金、自筹资金</t>
  </si>
  <si>
    <t>通过购置滨海旅游公寓、建造符合休闲渔业发展的新型渔船，打造海岛渔村旅游服务新品牌，建立资产长效收益机制，增加村集体收入，拓宽贫困户增收渠道创造新的创业机会</t>
  </si>
  <si>
    <r>
      <rPr>
        <sz val="11"/>
        <color theme="1"/>
        <rFont val="宋体"/>
        <charset val="134"/>
      </rPr>
      <t>村书记（主任）签名：</t>
    </r>
    <r>
      <rPr>
        <sz val="11"/>
        <color theme="1"/>
        <rFont val="Tahoma"/>
        <charset val="134"/>
      </rPr>
      <t xml:space="preserve">                                            </t>
    </r>
    <r>
      <rPr>
        <sz val="11"/>
        <color theme="1"/>
        <rFont val="宋体"/>
        <charset val="134"/>
      </rPr>
      <t>驻村第一书记（签名）：</t>
    </r>
    <r>
      <rPr>
        <sz val="11"/>
        <color theme="1"/>
        <rFont val="Tahoma"/>
        <charset val="134"/>
      </rPr>
      <t xml:space="preserve">                                        </t>
    </r>
    <r>
      <rPr>
        <sz val="11"/>
        <color theme="1"/>
        <rFont val="宋体"/>
        <charset val="134"/>
      </rPr>
      <t>填报时间：</t>
    </r>
    <r>
      <rPr>
        <sz val="11"/>
        <color theme="1"/>
        <rFont val="Tahoma"/>
        <charset val="134"/>
      </rPr>
      <t xml:space="preserve">          </t>
    </r>
    <r>
      <rPr>
        <sz val="11"/>
        <color theme="1"/>
        <rFont val="宋体"/>
        <charset val="134"/>
      </rPr>
      <t>年</t>
    </r>
    <r>
      <rPr>
        <sz val="11"/>
        <color theme="1"/>
        <rFont val="Tahoma"/>
        <charset val="134"/>
      </rPr>
      <t xml:space="preserve">      </t>
    </r>
    <r>
      <rPr>
        <sz val="11"/>
        <color theme="1"/>
        <rFont val="宋体"/>
        <charset val="134"/>
      </rPr>
      <t>月</t>
    </r>
    <r>
      <rPr>
        <sz val="11"/>
        <color theme="1"/>
        <rFont val="Tahoma"/>
        <charset val="134"/>
      </rPr>
      <t xml:space="preserve">       </t>
    </r>
    <r>
      <rPr>
        <sz val="11"/>
        <color theme="1"/>
        <rFont val="宋体"/>
        <charset val="134"/>
      </rPr>
      <t>日</t>
    </r>
  </si>
  <si>
    <r>
      <rPr>
        <sz val="20"/>
        <color theme="1"/>
        <rFont val="宋体"/>
        <charset val="134"/>
      </rPr>
      <t>前埔埕村</t>
    </r>
    <r>
      <rPr>
        <sz val="20"/>
        <color theme="1"/>
        <rFont val="宋体"/>
        <charset val="134"/>
      </rPr>
      <t>扶贫项目计划表</t>
    </r>
  </si>
  <si>
    <t>单位（盖章）：                                                                                                   单位：万元</t>
  </si>
  <si>
    <t>光伏发电扶贫项目</t>
  </si>
  <si>
    <t>后宅镇</t>
  </si>
  <si>
    <t>前埔埕村</t>
  </si>
  <si>
    <t>拟建设前埔埕村 105.6kWp 光伏发电扶贫项目。项目光伏方阵分别位于后宅镇人民政府办公楼、后宅镇文化站、及后宅镇前埔埕村文化活动中心的屋顶。</t>
  </si>
  <si>
    <t>扶贫专项资金或热心企业捐赠资金</t>
  </si>
  <si>
    <t>村集体</t>
  </si>
  <si>
    <r>
      <rPr>
        <sz val="11"/>
        <color theme="1"/>
        <rFont val="Tahoma"/>
        <charset val="134"/>
      </rPr>
      <t>25</t>
    </r>
    <r>
      <rPr>
        <sz val="11"/>
        <color theme="1"/>
        <rFont val="宋体"/>
        <charset val="134"/>
      </rPr>
      <t>年总发电量约为</t>
    </r>
    <r>
      <rPr>
        <sz val="11"/>
        <color theme="1"/>
        <rFont val="Tahoma"/>
        <charset val="134"/>
      </rPr>
      <t xml:space="preserve"> 285.78 </t>
    </r>
    <r>
      <rPr>
        <sz val="11"/>
        <color theme="1"/>
        <rFont val="宋体"/>
        <charset val="134"/>
      </rPr>
      <t>万</t>
    </r>
    <r>
      <rPr>
        <sz val="11"/>
        <color theme="1"/>
        <rFont val="Tahoma"/>
        <charset val="134"/>
      </rPr>
      <t xml:space="preserve"> kWh</t>
    </r>
    <r>
      <rPr>
        <sz val="11"/>
        <color theme="1"/>
        <rFont val="宋体"/>
        <charset val="134"/>
      </rPr>
      <t>，</t>
    </r>
    <r>
      <rPr>
        <sz val="11"/>
        <color theme="1"/>
        <rFont val="Tahoma"/>
        <charset val="134"/>
      </rPr>
      <t xml:space="preserve">25 </t>
    </r>
    <r>
      <rPr>
        <sz val="11"/>
        <color theme="1"/>
        <rFont val="宋体"/>
        <charset val="134"/>
      </rPr>
      <t xml:space="preserve">年年平均发电约
</t>
    </r>
    <r>
      <rPr>
        <sz val="11"/>
        <color theme="1"/>
        <rFont val="Tahoma"/>
        <charset val="134"/>
      </rPr>
      <t xml:space="preserve">11.43 </t>
    </r>
    <r>
      <rPr>
        <sz val="11"/>
        <color theme="1"/>
        <rFont val="宋体"/>
        <charset val="134"/>
      </rPr>
      <t>万</t>
    </r>
    <r>
      <rPr>
        <sz val="11"/>
        <color theme="1"/>
        <rFont val="Tahoma"/>
        <charset val="134"/>
      </rPr>
      <t xml:space="preserve"> kWh</t>
    </r>
    <r>
      <rPr>
        <sz val="11"/>
        <color theme="1"/>
        <rFont val="宋体"/>
        <charset val="134"/>
      </rPr>
      <t>。可节约标准煤约</t>
    </r>
    <r>
      <rPr>
        <sz val="11"/>
        <color theme="1"/>
        <rFont val="Tahoma"/>
        <charset val="134"/>
      </rPr>
      <t xml:space="preserve"> 34.8t</t>
    </r>
    <r>
      <rPr>
        <sz val="11"/>
        <color theme="1"/>
        <rFont val="宋体"/>
        <charset val="134"/>
      </rPr>
      <t>，减排</t>
    </r>
    <r>
      <rPr>
        <sz val="11"/>
        <color theme="1"/>
        <rFont val="Tahoma"/>
        <charset val="134"/>
      </rPr>
      <t xml:space="preserve"> CO2
</t>
    </r>
    <r>
      <rPr>
        <sz val="11"/>
        <color theme="1"/>
        <rFont val="宋体"/>
        <charset val="134"/>
      </rPr>
      <t>约</t>
    </r>
    <r>
      <rPr>
        <sz val="11"/>
        <color theme="1"/>
        <rFont val="Tahoma"/>
        <charset val="134"/>
      </rPr>
      <t xml:space="preserve"> 90.49t</t>
    </r>
    <r>
      <rPr>
        <sz val="11"/>
        <color theme="1"/>
        <rFont val="宋体"/>
        <charset val="134"/>
      </rPr>
      <t>，减排硫化物</t>
    </r>
    <r>
      <rPr>
        <sz val="11"/>
        <color theme="1"/>
        <rFont val="Tahoma"/>
        <charset val="134"/>
      </rPr>
      <t xml:space="preserve"> 1.01t</t>
    </r>
    <r>
      <rPr>
        <sz val="11"/>
        <color theme="1"/>
        <rFont val="宋体"/>
        <charset val="134"/>
      </rPr>
      <t>，减排氮氧化物</t>
    </r>
    <r>
      <rPr>
        <sz val="11"/>
        <color theme="1"/>
        <rFont val="Tahoma"/>
        <charset val="134"/>
      </rPr>
      <t xml:space="preserve"> 0.24t</t>
    </r>
    <r>
      <rPr>
        <sz val="11"/>
        <color theme="1"/>
        <rFont val="宋体"/>
        <charset val="134"/>
      </rPr>
      <t>。</t>
    </r>
  </si>
  <si>
    <t>巷道改造工程</t>
  </si>
  <si>
    <t>拟对村内1-2条小型巷道实施改造</t>
  </si>
  <si>
    <t>全体村民</t>
  </si>
  <si>
    <t>为村民及周边群众生产生活提供便利条件</t>
  </si>
  <si>
    <r>
      <rPr>
        <sz val="20"/>
        <color theme="1"/>
        <rFont val="宋体"/>
        <charset val="134"/>
      </rPr>
      <t>龙地</t>
    </r>
    <r>
      <rPr>
        <sz val="20"/>
        <color theme="1"/>
        <rFont val="宋体"/>
        <charset val="134"/>
      </rPr>
      <t>村</t>
    </r>
    <r>
      <rPr>
        <sz val="20"/>
        <color theme="1"/>
        <rFont val="宋体"/>
        <charset val="134"/>
      </rPr>
      <t>扶贫项目计划表</t>
    </r>
  </si>
  <si>
    <t>资产收益项目</t>
  </si>
  <si>
    <t>2017-2020</t>
  </si>
  <si>
    <t>龙地村</t>
  </si>
  <si>
    <t>入股有稳定收益的企业作为经营资本，不参与企业日常经营决策，不共担经营风险，按约定收取固定分红收益，帮助扶贫对象和村集体增收。</t>
  </si>
  <si>
    <t>省、市、县扶贫资金</t>
  </si>
  <si>
    <t>村集体和全体贫困户</t>
  </si>
  <si>
    <t>每年收益8%，年递增0.8%</t>
  </si>
  <si>
    <t>必要时再追加资金投入</t>
  </si>
  <si>
    <t>分布式光伏发电项目</t>
  </si>
  <si>
    <t>2017-2018</t>
  </si>
  <si>
    <t>利用村内公共设施楼顶等不能发展生产的边角地闲置地建设分布式光伏发电项目，按照国家政策收取系统发电量售电和国家补贴，帮助扶贫对象和村集体增收。</t>
  </si>
  <si>
    <t>每年预计收益8%-10%</t>
  </si>
  <si>
    <t>扶贫贷款贴息项目</t>
  </si>
  <si>
    <t>扶贫贷款贴息</t>
  </si>
  <si>
    <t>用于贫困户申请扶贫贷款贴息</t>
  </si>
  <si>
    <t>市、县扶贫资金</t>
  </si>
  <si>
    <t>申请贷款贫困户</t>
  </si>
  <si>
    <t>帮扶贷款贴息</t>
  </si>
  <si>
    <t>技能培训项目</t>
  </si>
  <si>
    <t>技能培训</t>
  </si>
  <si>
    <t>用于有劳动力的贫困户参与各类学历、职业技能培训，帮助其就业</t>
  </si>
  <si>
    <t>帮扶单位自筹资金</t>
  </si>
  <si>
    <t>全体贫困户</t>
  </si>
  <si>
    <t>帮扶贫困户技能、学历提升</t>
  </si>
  <si>
    <t>发展生产项目</t>
  </si>
  <si>
    <t>发展生产</t>
  </si>
  <si>
    <t>发展农业种养、渔业生产、农产品深加工、交通运输、手工业、餐饮业、乡村旅游、零售业、电商服务等</t>
  </si>
  <si>
    <t>帮扶贫困村产业发展</t>
  </si>
  <si>
    <t>村基础设施建设</t>
  </si>
  <si>
    <t>用于村道、路灯、环境整治、停车场等村公共基础设施建设</t>
  </si>
  <si>
    <t>帮扶贫困村基础设施建设</t>
  </si>
  <si>
    <t>龙地村危房商铺等资产盘活利用项目</t>
  </si>
  <si>
    <t>用于改造盘活危房商铺等资产，通过出租收取租金收益，帮助扶贫对象和村集体增收。</t>
  </si>
  <si>
    <t>帮扶贫困村集体经济发展</t>
  </si>
  <si>
    <t>贫困户户帮扶项目</t>
  </si>
  <si>
    <t>户帮扶项目</t>
  </si>
  <si>
    <t>用于达不到政策申请条件贫困户住房改造修缮、医疗大病救济、生活救济、特困助学等项目</t>
  </si>
  <si>
    <t>帮扶贫困户提高生活水平、提升幸福感和获得感。</t>
  </si>
  <si>
    <t>羊屿村扶贫项目计划表</t>
  </si>
  <si>
    <t>Y907乡道路面改造工程</t>
  </si>
  <si>
    <t>羊屿村</t>
  </si>
  <si>
    <t>道路拓宽改造，标准：3级，长375米，宽6.5米。</t>
  </si>
  <si>
    <t>市交通局</t>
  </si>
  <si>
    <t>尾村群众</t>
  </si>
  <si>
    <t>解决群众出行道路安全</t>
  </si>
  <si>
    <t>原项目库项目进行修改</t>
  </si>
  <si>
    <t>V906延长线建设工程（盐埕路一期）</t>
  </si>
  <si>
    <t>路面水泥硬化，标准：4级，长589米，宽4.5米。</t>
  </si>
  <si>
    <t>全村养殖户</t>
  </si>
  <si>
    <t>屿北沟头水沟整治</t>
  </si>
  <si>
    <t>水泥混凝土灌溉沟340米</t>
  </si>
  <si>
    <t>市县财政</t>
  </si>
  <si>
    <t>尾村农户</t>
  </si>
  <si>
    <t>解决农户农田灌溉需求</t>
  </si>
  <si>
    <t>下屿北沟水沟整治</t>
  </si>
  <si>
    <t>水泥混凝土灌溉沟310米</t>
  </si>
  <si>
    <t>中村农户</t>
  </si>
  <si>
    <t>屿北内沟水沟整治</t>
  </si>
  <si>
    <t>铺设PVC水管灌溉沟750米</t>
  </si>
  <si>
    <t>风吹径机耕路新建工程</t>
  </si>
  <si>
    <t>新开路面水泥硬化,长312米，,宽3.5米</t>
  </si>
  <si>
    <t>解决农户种植生产劳动道路通畅</t>
  </si>
  <si>
    <t>石厝脚机耕路改造工程</t>
  </si>
  <si>
    <t>路面水泥硬化,长243米,宽3.5米</t>
  </si>
  <si>
    <t>羊屿村路灯工程</t>
  </si>
  <si>
    <t>盐埕路589米24套，尾村v909路860米35套，屿南港260米11套。共70套，每套4500元。</t>
  </si>
  <si>
    <t>全村群众</t>
  </si>
  <si>
    <t>解决夜间道路照明安全出行</t>
  </si>
  <si>
    <t>尾村沟尾路</t>
  </si>
  <si>
    <t>路面改造250米，宽3.5米</t>
  </si>
  <si>
    <t>V906延长线（盐埕路二期）</t>
  </si>
  <si>
    <t>路面水泥硬化，标准：4级，长420米，宽4.5米。</t>
  </si>
  <si>
    <t>羊仔停泊位建设工程</t>
  </si>
  <si>
    <t>长度58米，宽度6米</t>
  </si>
  <si>
    <t>养殖作业需求，解决船只安全停靠</t>
  </si>
  <si>
    <t>羊屿村休闲农业示范基地</t>
  </si>
  <si>
    <t>2018年</t>
  </si>
  <si>
    <t>田园土地流转（租赁），配套建设有育秧设施、粮食晾晒烘干设备、仓储物流、农机具库棚等设施；土地平整、土壤改良、灌溉与排水、田间道路、农田防护与生态环境保持、蔬菜种植设施、农田输配电和其他等工程。</t>
  </si>
  <si>
    <t>800.00</t>
  </si>
  <si>
    <t>帮扶单位、
省市县财政</t>
  </si>
  <si>
    <t>全村农户、贫困户、集体经济</t>
  </si>
  <si>
    <t>发展增加村集体经济收入和贫困户、全村农户经济收入</t>
  </si>
  <si>
    <t>尾村顶土地公改造工程</t>
  </si>
  <si>
    <t>路面水泥硬化，长100米，宽3.5米。</t>
  </si>
  <si>
    <t>7.00</t>
  </si>
  <si>
    <t>帮扶单位、
市县财政</t>
  </si>
  <si>
    <t>尾村后山路改造工程</t>
  </si>
  <si>
    <t>路面水泥硬化，长200米，宽4.5米。</t>
  </si>
  <si>
    <t>15.00</t>
  </si>
  <si>
    <t>山顶村扶贫项目计划表</t>
  </si>
  <si>
    <t>南面坑桃斜尾路</t>
  </si>
  <si>
    <t>机耕路</t>
  </si>
  <si>
    <t>山顶农村南面坑</t>
  </si>
  <si>
    <t>山顶农</t>
  </si>
  <si>
    <t>机耕路改造</t>
  </si>
  <si>
    <r>
      <rPr>
        <sz val="11"/>
        <color theme="1"/>
        <rFont val="Tahoma"/>
        <charset val="134"/>
      </rPr>
      <t>10</t>
    </r>
    <r>
      <rPr>
        <sz val="11"/>
        <color theme="1"/>
        <rFont val="宋体"/>
        <charset val="134"/>
      </rPr>
      <t>万</t>
    </r>
  </si>
  <si>
    <t>市港口局拨款</t>
  </si>
  <si>
    <t>全村村民</t>
  </si>
  <si>
    <t>通过机耕路的改造方便村民出入耕作，为村民创造安全、整洁的环境</t>
  </si>
  <si>
    <t>三仔坑毫仔坑路</t>
  </si>
  <si>
    <t>山顶农村毫仔坑</t>
  </si>
  <si>
    <t>山顶农村旅游商铺</t>
  </si>
  <si>
    <t>旅游商铺</t>
  </si>
  <si>
    <t>山顶农村腾退楼前</t>
  </si>
  <si>
    <t>旅游商铺建设</t>
  </si>
  <si>
    <r>
      <rPr>
        <sz val="11"/>
        <color theme="1"/>
        <rFont val="宋体"/>
        <charset val="134"/>
      </rPr>
      <t>约</t>
    </r>
    <r>
      <rPr>
        <sz val="11"/>
        <color theme="1"/>
        <rFont val="Tahoma"/>
        <charset val="134"/>
      </rPr>
      <t>100</t>
    </r>
    <r>
      <rPr>
        <sz val="11"/>
        <color theme="1"/>
        <rFont val="宋体"/>
        <charset val="134"/>
      </rPr>
      <t>万</t>
    </r>
  </si>
  <si>
    <t>扶贫资金及其它资金</t>
  </si>
  <si>
    <t>全村村民、扶贫对象</t>
  </si>
  <si>
    <t>响应国家产业帮扶政策，对扶贫户进行经济帮扶，增加村集体经济效益</t>
  </si>
  <si>
    <t>后宅镇扶贫项目计划表</t>
  </si>
  <si>
    <t>后宅镇滨海旅游项目</t>
  </si>
  <si>
    <t>围绕我县创建国际旅游岛特色，通过购买公寓，委托或租赁第三方进行经营，进行项目分红或收取租金，增加建档立卡贫困户收入，帮助其脱贫</t>
  </si>
  <si>
    <t>扶贫资金</t>
  </si>
  <si>
    <t>建档立卡分散贫困户</t>
  </si>
  <si>
    <t>通过购买资产委托托管或租赁达到收益，确保扶贫资金使用安全，使贫困户收益能够稳定长效，在贫困户脱贫后，该资产收益作为扶贫资金，用于帮助镇内存在困难人民群众的医疗、教育、临时救助等方面的基金，使扶贫成果能够稳定、长效的实施。</t>
  </si>
  <si>
    <t>投入资金根据项目情况追加资金</t>
  </si>
  <si>
    <r>
      <rPr>
        <sz val="11"/>
        <color theme="1"/>
        <rFont val="宋体"/>
        <charset val="134"/>
      </rPr>
      <t>负责人签名：</t>
    </r>
    <r>
      <rPr>
        <sz val="11"/>
        <color theme="1"/>
        <rFont val="Tahoma"/>
        <charset val="134"/>
      </rPr>
      <t xml:space="preserve">                                            </t>
    </r>
    <r>
      <rPr>
        <sz val="11"/>
        <color theme="1"/>
        <rFont val="宋体"/>
        <charset val="134"/>
      </rPr>
      <t>填报人（签名）：</t>
    </r>
    <r>
      <rPr>
        <sz val="11"/>
        <color theme="1"/>
        <rFont val="Tahoma"/>
        <charset val="134"/>
      </rPr>
      <t xml:space="preserve">                                                 </t>
    </r>
    <r>
      <rPr>
        <sz val="11"/>
        <color theme="1"/>
        <rFont val="宋体"/>
        <charset val="134"/>
      </rPr>
      <t>填报时间：</t>
    </r>
    <r>
      <rPr>
        <sz val="11"/>
        <color theme="1"/>
        <rFont val="Tahoma"/>
        <charset val="134"/>
      </rPr>
      <t xml:space="preserve">          </t>
    </r>
    <r>
      <rPr>
        <sz val="11"/>
        <color theme="1"/>
        <rFont val="宋体"/>
        <charset val="134"/>
      </rPr>
      <t>年</t>
    </r>
    <r>
      <rPr>
        <sz val="11"/>
        <color theme="1"/>
        <rFont val="Tahoma"/>
        <charset val="134"/>
      </rPr>
      <t xml:space="preserve">      </t>
    </r>
    <r>
      <rPr>
        <sz val="11"/>
        <color theme="1"/>
        <rFont val="宋体"/>
        <charset val="134"/>
      </rPr>
      <t>月</t>
    </r>
    <r>
      <rPr>
        <sz val="11"/>
        <color theme="1"/>
        <rFont val="Tahoma"/>
        <charset val="134"/>
      </rPr>
      <t xml:space="preserve">       </t>
    </r>
    <r>
      <rPr>
        <sz val="11"/>
        <color theme="1"/>
        <rFont val="宋体"/>
        <charset val="134"/>
      </rPr>
      <t>日</t>
    </r>
  </si>
  <si>
    <t>南澳县扶贫项目计划表</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</si>
</sst>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Tahoma"/>
      <charset val="134"/>
    </font>
    <font>
      <sz val="20"/>
      <color theme="1"/>
      <name val="宋体"/>
      <charset val="134"/>
    </font>
    <font>
      <sz val="20"/>
      <color theme="1"/>
      <name val="Tahoma"/>
      <charset val="134"/>
    </font>
    <font>
      <sz val="11"/>
      <color theme="1"/>
      <name val="宋体"/>
      <charset val="134"/>
    </font>
    <font>
      <b/>
      <sz val="11"/>
      <color theme="1"/>
      <name val="宋体"/>
      <charset val="134"/>
    </font>
    <font>
      <sz val="12"/>
      <color theme="1"/>
      <name val="宋体"/>
      <charset val="134"/>
      <scheme val="minor"/>
    </font>
    <font>
      <sz val="12"/>
      <color indexed="8"/>
      <name val="宋体"/>
      <charset val="134"/>
    </font>
    <font>
      <sz val="10"/>
      <color indexed="8"/>
      <name val="宋体"/>
      <charset val="134"/>
    </font>
    <font>
      <sz val="12"/>
      <color theme="1"/>
      <name val="仿宋"/>
      <charset val="134"/>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7">
    <xf numFmtId="0" fontId="0" fillId="0" borderId="0"/>
    <xf numFmtId="42" fontId="9" fillId="0" borderId="0" applyFont="0" applyFill="0" applyBorder="0" applyAlignment="0" applyProtection="0">
      <alignment vertical="center"/>
    </xf>
    <xf numFmtId="0" fontId="10" fillId="16" borderId="0" applyNumberFormat="0" applyBorder="0" applyAlignment="0" applyProtection="0">
      <alignment vertical="center"/>
    </xf>
    <xf numFmtId="0" fontId="22" fillId="22" borderId="8"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9" borderId="0" applyNumberFormat="0" applyBorder="0" applyAlignment="0" applyProtection="0">
      <alignment vertical="center"/>
    </xf>
    <xf numFmtId="0" fontId="13" fillId="5" borderId="0" applyNumberFormat="0" applyBorder="0" applyAlignment="0" applyProtection="0">
      <alignment vertical="center"/>
    </xf>
    <xf numFmtId="43" fontId="9" fillId="0" borderId="0" applyFont="0" applyFill="0" applyBorder="0" applyAlignment="0" applyProtection="0">
      <alignment vertical="center"/>
    </xf>
    <xf numFmtId="0" fontId="16" fillId="12" borderId="0" applyNumberFormat="0" applyBorder="0" applyAlignment="0" applyProtection="0">
      <alignment vertical="center"/>
    </xf>
    <xf numFmtId="0" fontId="26" fillId="0" borderId="0" applyNumberFormat="0" applyFill="0" applyBorder="0" applyAlignment="0" applyProtection="0">
      <alignment vertical="center"/>
    </xf>
    <xf numFmtId="9" fontId="9"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0" borderId="0" applyBorder="0"/>
    <xf numFmtId="0" fontId="9" fillId="21" borderId="9" applyNumberFormat="0" applyFont="0" applyAlignment="0" applyProtection="0">
      <alignment vertical="center"/>
    </xf>
    <xf numFmtId="0" fontId="16" fillId="20" borderId="0" applyNumberFormat="0" applyBorder="0" applyAlignment="0" applyProtection="0">
      <alignment vertical="center"/>
    </xf>
    <xf numFmtId="0" fontId="1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8" fillId="0" borderId="7" applyNumberFormat="0" applyFill="0" applyAlignment="0" applyProtection="0">
      <alignment vertical="center"/>
    </xf>
    <xf numFmtId="0" fontId="24" fillId="0" borderId="7" applyNumberFormat="0" applyFill="0" applyAlignment="0" applyProtection="0">
      <alignment vertical="center"/>
    </xf>
    <xf numFmtId="0" fontId="16" fillId="11" borderId="0" applyNumberFormat="0" applyBorder="0" applyAlignment="0" applyProtection="0">
      <alignment vertical="center"/>
    </xf>
    <xf numFmtId="0" fontId="11" fillId="0" borderId="11" applyNumberFormat="0" applyFill="0" applyAlignment="0" applyProtection="0">
      <alignment vertical="center"/>
    </xf>
    <xf numFmtId="0" fontId="16" fillId="19" borderId="0" applyNumberFormat="0" applyBorder="0" applyAlignment="0" applyProtection="0">
      <alignment vertical="center"/>
    </xf>
    <xf numFmtId="0" fontId="27" fillId="15" borderId="12" applyNumberFormat="0" applyAlignment="0" applyProtection="0">
      <alignment vertical="center"/>
    </xf>
    <xf numFmtId="0" fontId="19" fillId="15" borderId="8" applyNumberFormat="0" applyAlignment="0" applyProtection="0">
      <alignment vertical="center"/>
    </xf>
    <xf numFmtId="0" fontId="14" fillId="8" borderId="5" applyNumberFormat="0" applyAlignment="0" applyProtection="0">
      <alignment vertical="center"/>
    </xf>
    <xf numFmtId="0" fontId="10" fillId="29" borderId="0" applyNumberFormat="0" applyBorder="0" applyAlignment="0" applyProtection="0">
      <alignment vertical="center"/>
    </xf>
    <xf numFmtId="0" fontId="16" fillId="25" borderId="0" applyNumberFormat="0" applyBorder="0" applyAlignment="0" applyProtection="0">
      <alignment vertical="center"/>
    </xf>
    <xf numFmtId="0" fontId="17" fillId="0" borderId="6" applyNumberFormat="0" applyFill="0" applyAlignment="0" applyProtection="0">
      <alignment vertical="center"/>
    </xf>
    <xf numFmtId="0" fontId="23" fillId="0" borderId="10" applyNumberFormat="0" applyFill="0" applyAlignment="0" applyProtection="0">
      <alignment vertical="center"/>
    </xf>
    <xf numFmtId="0" fontId="25" fillId="28" borderId="0" applyNumberFormat="0" applyBorder="0" applyAlignment="0" applyProtection="0">
      <alignment vertical="center"/>
    </xf>
    <xf numFmtId="0" fontId="21" fillId="18" borderId="0" applyNumberFormat="0" applyBorder="0" applyAlignment="0" applyProtection="0">
      <alignment vertical="center"/>
    </xf>
    <xf numFmtId="0" fontId="10" fillId="14" borderId="0" applyNumberFormat="0" applyBorder="0" applyAlignment="0" applyProtection="0">
      <alignment vertical="center"/>
    </xf>
    <xf numFmtId="0" fontId="16" fillId="32" borderId="0" applyNumberFormat="0" applyBorder="0" applyAlignment="0" applyProtection="0">
      <alignment vertical="center"/>
    </xf>
    <xf numFmtId="0" fontId="10" fillId="13" borderId="0" applyNumberFormat="0" applyBorder="0" applyAlignment="0" applyProtection="0">
      <alignment vertical="center"/>
    </xf>
    <xf numFmtId="0" fontId="10" fillId="7" borderId="0" applyNumberFormat="0" applyBorder="0" applyAlignment="0" applyProtection="0">
      <alignment vertical="center"/>
    </xf>
    <xf numFmtId="0" fontId="10" fillId="27" borderId="0" applyNumberFormat="0" applyBorder="0" applyAlignment="0" applyProtection="0">
      <alignment vertical="center"/>
    </xf>
    <xf numFmtId="0" fontId="10" fillId="4" borderId="0" applyNumberFormat="0" applyBorder="0" applyAlignment="0" applyProtection="0">
      <alignment vertical="center"/>
    </xf>
    <xf numFmtId="0" fontId="16" fillId="31" borderId="0" applyNumberFormat="0" applyBorder="0" applyAlignment="0" applyProtection="0">
      <alignment vertical="center"/>
    </xf>
    <xf numFmtId="0" fontId="9" fillId="0" borderId="0" applyBorder="0">
      <alignment vertical="center"/>
    </xf>
    <xf numFmtId="0" fontId="16" fillId="24" borderId="0" applyNumberFormat="0" applyBorder="0" applyAlignment="0" applyProtection="0">
      <alignment vertical="center"/>
    </xf>
    <xf numFmtId="0" fontId="10" fillId="26" borderId="0" applyNumberFormat="0" applyBorder="0" applyAlignment="0" applyProtection="0">
      <alignment vertical="center"/>
    </xf>
    <xf numFmtId="0" fontId="10" fillId="3" borderId="0" applyNumberFormat="0" applyBorder="0" applyAlignment="0" applyProtection="0">
      <alignment vertical="center"/>
    </xf>
    <xf numFmtId="0" fontId="16" fillId="30" borderId="0" applyNumberFormat="0" applyBorder="0" applyAlignment="0" applyProtection="0">
      <alignment vertical="center"/>
    </xf>
    <xf numFmtId="0" fontId="10" fillId="6" borderId="0" applyNumberFormat="0" applyBorder="0" applyAlignment="0" applyProtection="0">
      <alignment vertical="center"/>
    </xf>
    <xf numFmtId="0" fontId="16" fillId="10" borderId="0" applyNumberFormat="0" applyBorder="0" applyAlignment="0" applyProtection="0">
      <alignment vertical="center"/>
    </xf>
    <xf numFmtId="0" fontId="16" fillId="23" borderId="0" applyNumberFormat="0" applyBorder="0" applyAlignment="0" applyProtection="0">
      <alignment vertical="center"/>
    </xf>
    <xf numFmtId="0" fontId="10" fillId="2" borderId="0" applyNumberFormat="0" applyBorder="0" applyAlignment="0" applyProtection="0">
      <alignment vertical="center"/>
    </xf>
    <xf numFmtId="0" fontId="16" fillId="17" borderId="0" applyNumberFormat="0" applyBorder="0" applyAlignment="0" applyProtection="0">
      <alignment vertical="center"/>
    </xf>
    <xf numFmtId="0" fontId="9" fillId="0" borderId="0" applyBorder="0">
      <alignment vertical="center"/>
    </xf>
    <xf numFmtId="0" fontId="9" fillId="0" borderId="0" applyBorder="0">
      <alignment vertical="center"/>
    </xf>
    <xf numFmtId="0" fontId="9" fillId="0" borderId="0">
      <alignment vertical="center"/>
    </xf>
    <xf numFmtId="0" fontId="9" fillId="0" borderId="0">
      <alignment vertical="center"/>
    </xf>
    <xf numFmtId="0" fontId="9" fillId="0" borderId="0" applyBorder="0">
      <alignment vertical="center"/>
    </xf>
    <xf numFmtId="0" fontId="0" fillId="0" borderId="0"/>
  </cellStyleXfs>
  <cellXfs count="34">
    <xf numFmtId="0" fontId="0" fillId="0" borderId="0" xfId="0"/>
    <xf numFmtId="0" fontId="1" fillId="0" borderId="0" xfId="0" applyFont="1" applyAlignment="1">
      <alignment horizontal="center"/>
    </xf>
    <xf numFmtId="0" fontId="2" fillId="0" borderId="0" xfId="0" applyFont="1" applyAlignment="1">
      <alignment horizontal="center"/>
    </xf>
    <xf numFmtId="0" fontId="3" fillId="0" borderId="1" xfId="0" applyFont="1" applyBorder="1" applyAlignment="1"/>
    <xf numFmtId="0" fontId="0" fillId="0" borderId="1" xfId="0" applyBorder="1" applyAlignment="1"/>
    <xf numFmtId="0" fontId="4" fillId="0" borderId="2" xfId="0" applyFont="1" applyBorder="1" applyAlignment="1">
      <alignment horizontal="center" vertical="center"/>
    </xf>
    <xf numFmtId="0" fontId="5" fillId="0" borderId="2" xfId="41" applyNumberFormat="1" applyFont="1" applyBorder="1" applyAlignment="1">
      <alignment horizontal="center" vertical="center" wrapText="1"/>
    </xf>
    <xf numFmtId="0" fontId="3" fillId="0" borderId="2" xfId="13" applyFont="1" applyBorder="1" applyAlignment="1">
      <alignment horizontal="center" vertical="center" wrapText="1"/>
    </xf>
    <xf numFmtId="0" fontId="0" fillId="0" borderId="2" xfId="13" applyBorder="1" applyAlignment="1">
      <alignment horizontal="center" vertical="center" wrapText="1"/>
    </xf>
    <xf numFmtId="0" fontId="5" fillId="0" borderId="2" xfId="41" applyNumberFormat="1" applyFont="1" applyBorder="1" applyAlignment="1">
      <alignment horizontal="left" vertical="center" wrapText="1"/>
    </xf>
    <xf numFmtId="0" fontId="5" fillId="0" borderId="2" xfId="51" applyNumberFormat="1"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51" applyNumberFormat="1" applyFont="1" applyBorder="1" applyAlignment="1">
      <alignment horizontal="left" vertical="center" wrapText="1"/>
    </xf>
    <xf numFmtId="0" fontId="3" fillId="0" borderId="2" xfId="56" applyFont="1" applyBorder="1" applyAlignment="1">
      <alignment horizontal="center" vertical="center" wrapText="1"/>
    </xf>
    <xf numFmtId="0" fontId="6" fillId="0" borderId="2" xfId="54" applyNumberFormat="1" applyFont="1" applyBorder="1" applyAlignment="1">
      <alignment horizontal="center" vertical="center" wrapText="1"/>
    </xf>
    <xf numFmtId="0" fontId="7" fillId="0" borderId="2" xfId="54" applyNumberFormat="1" applyFont="1" applyBorder="1" applyAlignment="1">
      <alignment horizontal="center" vertical="center" wrapText="1"/>
    </xf>
    <xf numFmtId="0" fontId="8" fillId="0" borderId="2" xfId="55" applyFont="1" applyBorder="1" applyAlignment="1">
      <alignment horizontal="center" vertical="center" wrapText="1"/>
    </xf>
    <xf numFmtId="0" fontId="8" fillId="0" borderId="2" xfId="55" applyNumberFormat="1" applyFont="1" applyBorder="1" applyAlignment="1">
      <alignment horizontal="center" vertical="center" wrapText="1"/>
    </xf>
    <xf numFmtId="0" fontId="8" fillId="0" borderId="3" xfId="55" applyFont="1" applyBorder="1" applyAlignment="1">
      <alignment horizontal="center" vertical="center"/>
    </xf>
    <xf numFmtId="0" fontId="9" fillId="0" borderId="2" xfId="55" applyFont="1" applyBorder="1" applyAlignment="1">
      <alignment horizontal="center" vertical="center" wrapText="1"/>
    </xf>
    <xf numFmtId="0" fontId="9" fillId="0" borderId="2" xfId="13" applyFont="1" applyBorder="1" applyAlignment="1">
      <alignment horizontal="center" vertical="center" wrapText="1"/>
    </xf>
    <xf numFmtId="0" fontId="9" fillId="0" borderId="2" xfId="55" applyFont="1" applyBorder="1" applyAlignment="1">
      <alignment horizontal="left" vertical="center" wrapText="1"/>
    </xf>
    <xf numFmtId="49" fontId="9" fillId="0" borderId="2" xfId="55" applyNumberFormat="1" applyFont="1" applyBorder="1" applyAlignment="1">
      <alignment horizontal="center" vertical="center" wrapText="1"/>
    </xf>
    <xf numFmtId="0" fontId="9" fillId="0" borderId="2" xfId="55" applyFont="1" applyBorder="1" applyAlignment="1">
      <alignment vertical="center" wrapText="1"/>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56" applyBorder="1" applyAlignment="1">
      <alignment horizontal="center" vertical="center" wrapText="1"/>
    </xf>
    <xf numFmtId="0" fontId="9" fillId="0" borderId="2" xfId="13" applyFont="1" applyBorder="1" applyAlignment="1">
      <alignment horizontal="left" vertical="center" wrapText="1"/>
    </xf>
    <xf numFmtId="0" fontId="8" fillId="0" borderId="2" xfId="55" applyFont="1" applyBorder="1" applyAlignment="1">
      <alignment horizontal="center" vertical="center"/>
    </xf>
    <xf numFmtId="0" fontId="0" fillId="0" borderId="4" xfId="0" applyBorder="1" applyAlignment="1"/>
    <xf numFmtId="49" fontId="9" fillId="0" borderId="2" xfId="13" applyNumberFormat="1" applyFont="1" applyFill="1" applyBorder="1" applyAlignment="1">
      <alignment horizontal="center" vertical="center" wrapText="1"/>
    </xf>
    <xf numFmtId="0" fontId="5" fillId="0" borderId="2" xfId="52" applyNumberFormat="1" applyFont="1" applyBorder="1" applyAlignment="1">
      <alignment horizontal="center" vertical="center" wrapText="1"/>
    </xf>
    <xf numFmtId="0" fontId="5" fillId="0" borderId="2" xfId="52" applyNumberFormat="1" applyFont="1" applyBorder="1" applyAlignment="1">
      <alignment horizontal="lef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4 2" xfId="54"/>
    <cellStyle name="常规 4 3" xfId="55"/>
    <cellStyle name="常规 5"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
  <sheetViews>
    <sheetView topLeftCell="A7" workbookViewId="0">
      <selection activeCell="A1" sqref="A1:K7"/>
    </sheetView>
  </sheetViews>
  <sheetFormatPr defaultColWidth="9" defaultRowHeight="13.4" outlineLevelRow="7"/>
  <cols>
    <col min="1" max="1" width="11.8728813559322" customWidth="1"/>
    <col min="6" max="6" width="15.6271186440678" customWidth="1"/>
    <col min="7" max="7" width="11.8728813559322" customWidth="1"/>
    <col min="10" max="10" width="21.7542372881356" customWidth="1"/>
    <col min="11" max="11" width="8.1271186440678" customWidth="1"/>
  </cols>
  <sheetData>
    <row r="1" ht="32.25" customHeight="1" spans="1:11">
      <c r="A1" s="1" t="s">
        <v>0</v>
      </c>
      <c r="B1" s="2"/>
      <c r="C1" s="2"/>
      <c r="D1" s="2"/>
      <c r="E1" s="2"/>
      <c r="F1" s="2"/>
      <c r="G1" s="2"/>
      <c r="H1" s="2"/>
      <c r="I1" s="2"/>
      <c r="J1" s="2"/>
      <c r="K1" s="2"/>
    </row>
    <row r="2" ht="13.95" spans="1:11">
      <c r="A2" s="3" t="s">
        <v>1</v>
      </c>
      <c r="B2" s="4"/>
      <c r="C2" s="4"/>
      <c r="D2" s="4"/>
      <c r="E2" s="4"/>
      <c r="F2" s="4"/>
      <c r="G2" s="4"/>
      <c r="H2" s="4"/>
      <c r="I2" s="4"/>
      <c r="J2" s="4"/>
      <c r="K2" s="4"/>
    </row>
    <row r="3" ht="26.25" customHeight="1" spans="1:11">
      <c r="A3" s="5" t="s">
        <v>2</v>
      </c>
      <c r="B3" s="5" t="s">
        <v>3</v>
      </c>
      <c r="C3" s="5" t="s">
        <v>4</v>
      </c>
      <c r="D3" s="5" t="s">
        <v>5</v>
      </c>
      <c r="E3" s="5" t="s">
        <v>6</v>
      </c>
      <c r="F3" s="5" t="s">
        <v>7</v>
      </c>
      <c r="G3" s="5" t="s">
        <v>8</v>
      </c>
      <c r="H3" s="5" t="s">
        <v>9</v>
      </c>
      <c r="I3" s="5" t="s">
        <v>10</v>
      </c>
      <c r="J3" s="5" t="s">
        <v>11</v>
      </c>
      <c r="K3" s="5" t="s">
        <v>12</v>
      </c>
    </row>
    <row r="4" ht="128.25" customHeight="1" spans="1:11">
      <c r="A4" s="10" t="s">
        <v>13</v>
      </c>
      <c r="B4" s="7" t="s">
        <v>14</v>
      </c>
      <c r="C4" s="8">
        <v>2018</v>
      </c>
      <c r="D4" s="7" t="s">
        <v>15</v>
      </c>
      <c r="E4" s="7" t="s">
        <v>15</v>
      </c>
      <c r="F4" s="13" t="s">
        <v>16</v>
      </c>
      <c r="G4" s="8">
        <v>1300</v>
      </c>
      <c r="H4" s="7" t="s">
        <v>17</v>
      </c>
      <c r="I4" s="7" t="s">
        <v>18</v>
      </c>
      <c r="J4" s="7" t="s">
        <v>19</v>
      </c>
      <c r="K4" s="12"/>
    </row>
    <row r="5" ht="54" customHeight="1" spans="1:11">
      <c r="A5" s="6" t="s">
        <v>20</v>
      </c>
      <c r="B5" s="7" t="s">
        <v>21</v>
      </c>
      <c r="C5" s="8">
        <v>2018</v>
      </c>
      <c r="D5" s="7" t="s">
        <v>15</v>
      </c>
      <c r="E5" s="7" t="s">
        <v>15</v>
      </c>
      <c r="F5" s="9" t="s">
        <v>22</v>
      </c>
      <c r="G5" s="8">
        <v>100</v>
      </c>
      <c r="H5" s="7" t="s">
        <v>23</v>
      </c>
      <c r="I5" s="7" t="s">
        <v>18</v>
      </c>
      <c r="J5" s="8" t="s">
        <v>24</v>
      </c>
      <c r="K5" s="12"/>
    </row>
    <row r="6" ht="67.5" customHeight="1" spans="1:11">
      <c r="A6" s="6" t="s">
        <v>25</v>
      </c>
      <c r="B6" s="7" t="s">
        <v>26</v>
      </c>
      <c r="C6" s="8">
        <v>2017</v>
      </c>
      <c r="D6" s="7" t="s">
        <v>15</v>
      </c>
      <c r="E6" s="7" t="s">
        <v>15</v>
      </c>
      <c r="F6" s="9" t="s">
        <v>27</v>
      </c>
      <c r="G6" s="6">
        <v>200</v>
      </c>
      <c r="H6" s="7" t="s">
        <v>28</v>
      </c>
      <c r="I6" s="7" t="s">
        <v>29</v>
      </c>
      <c r="J6" s="7" t="s">
        <v>30</v>
      </c>
      <c r="K6" s="12"/>
    </row>
    <row r="7" ht="110.25" customHeight="1" spans="1:11">
      <c r="A7" s="6" t="s">
        <v>31</v>
      </c>
      <c r="B7" s="7" t="s">
        <v>26</v>
      </c>
      <c r="C7" s="8">
        <v>2017</v>
      </c>
      <c r="D7" s="7" t="s">
        <v>15</v>
      </c>
      <c r="E7" s="7" t="s">
        <v>15</v>
      </c>
      <c r="F7" s="9" t="s">
        <v>32</v>
      </c>
      <c r="G7" s="6">
        <v>400</v>
      </c>
      <c r="H7" s="7" t="s">
        <v>33</v>
      </c>
      <c r="I7" s="7" t="s">
        <v>29</v>
      </c>
      <c r="J7" s="7" t="s">
        <v>34</v>
      </c>
      <c r="K7" s="12"/>
    </row>
    <row r="8" ht="20.25" customHeight="1" spans="1:11">
      <c r="A8" s="30" t="s">
        <v>35</v>
      </c>
      <c r="B8" s="30"/>
      <c r="C8" s="30"/>
      <c r="D8" s="30"/>
      <c r="E8" s="30"/>
      <c r="F8" s="30"/>
      <c r="G8" s="30"/>
      <c r="H8" s="30"/>
      <c r="I8" s="30"/>
      <c r="J8" s="30"/>
      <c r="K8" s="30"/>
    </row>
  </sheetData>
  <mergeCells count="3">
    <mergeCell ref="A1:K1"/>
    <mergeCell ref="A2:K2"/>
    <mergeCell ref="A8:K8"/>
  </mergeCells>
  <pageMargins left="0.699305555555556" right="0.699305555555556"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K5" sqref="A4:K5"/>
    </sheetView>
  </sheetViews>
  <sheetFormatPr defaultColWidth="9" defaultRowHeight="13.4" outlineLevelRow="5"/>
  <cols>
    <col min="1" max="1" width="11.8728813559322" customWidth="1"/>
    <col min="6" max="6" width="15.6271186440678" customWidth="1"/>
    <col min="7" max="7" width="11.8728813559322" customWidth="1"/>
    <col min="10" max="10" width="19.3728813559322" customWidth="1"/>
  </cols>
  <sheetData>
    <row r="1" ht="32.25" customHeight="1" spans="1:11">
      <c r="A1" s="1" t="s">
        <v>36</v>
      </c>
      <c r="B1" s="2"/>
      <c r="C1" s="2"/>
      <c r="D1" s="2"/>
      <c r="E1" s="2"/>
      <c r="F1" s="2"/>
      <c r="G1" s="2"/>
      <c r="H1" s="2"/>
      <c r="I1" s="2"/>
      <c r="J1" s="2"/>
      <c r="K1" s="2"/>
    </row>
    <row r="2" ht="13.95" spans="1:11">
      <c r="A2" s="3" t="s">
        <v>37</v>
      </c>
      <c r="B2" s="4"/>
      <c r="C2" s="4"/>
      <c r="D2" s="4"/>
      <c r="E2" s="4"/>
      <c r="F2" s="4"/>
      <c r="G2" s="4"/>
      <c r="H2" s="4"/>
      <c r="I2" s="4"/>
      <c r="J2" s="4"/>
      <c r="K2" s="4"/>
    </row>
    <row r="3" ht="26.25" customHeight="1" spans="1:11">
      <c r="A3" s="5" t="s">
        <v>2</v>
      </c>
      <c r="B3" s="5" t="s">
        <v>3</v>
      </c>
      <c r="C3" s="5" t="s">
        <v>4</v>
      </c>
      <c r="D3" s="5" t="s">
        <v>5</v>
      </c>
      <c r="E3" s="5" t="s">
        <v>6</v>
      </c>
      <c r="F3" s="5" t="s">
        <v>7</v>
      </c>
      <c r="G3" s="5" t="s">
        <v>8</v>
      </c>
      <c r="H3" s="5" t="s">
        <v>9</v>
      </c>
      <c r="I3" s="5" t="s">
        <v>10</v>
      </c>
      <c r="J3" s="5" t="s">
        <v>11</v>
      </c>
      <c r="K3" s="5" t="s">
        <v>12</v>
      </c>
    </row>
    <row r="4" ht="153.75" customHeight="1" spans="1:11">
      <c r="A4" s="10" t="s">
        <v>38</v>
      </c>
      <c r="B4" s="11" t="s">
        <v>14</v>
      </c>
      <c r="C4" s="12">
        <v>2018</v>
      </c>
      <c r="D4" s="11" t="s">
        <v>39</v>
      </c>
      <c r="E4" s="11" t="s">
        <v>40</v>
      </c>
      <c r="F4" s="13" t="s">
        <v>41</v>
      </c>
      <c r="G4" s="12">
        <v>108</v>
      </c>
      <c r="H4" s="14" t="s">
        <v>42</v>
      </c>
      <c r="I4" s="14" t="s">
        <v>43</v>
      </c>
      <c r="J4" s="27" t="s">
        <v>44</v>
      </c>
      <c r="K4" s="12"/>
    </row>
    <row r="5" ht="71.25" customHeight="1" spans="1:11">
      <c r="A5" s="32" t="s">
        <v>45</v>
      </c>
      <c r="B5" s="11" t="s">
        <v>21</v>
      </c>
      <c r="C5" s="12">
        <v>2018</v>
      </c>
      <c r="D5" s="11" t="s">
        <v>40</v>
      </c>
      <c r="E5" s="11" t="s">
        <v>40</v>
      </c>
      <c r="F5" s="33" t="s">
        <v>46</v>
      </c>
      <c r="G5" s="12">
        <v>20</v>
      </c>
      <c r="H5" s="14" t="s">
        <v>42</v>
      </c>
      <c r="I5" s="14" t="s">
        <v>47</v>
      </c>
      <c r="J5" s="14" t="s">
        <v>48</v>
      </c>
      <c r="K5" s="12"/>
    </row>
    <row r="6" ht="20.25" customHeight="1" spans="1:11">
      <c r="A6" s="30" t="s">
        <v>35</v>
      </c>
      <c r="B6" s="30"/>
      <c r="C6" s="30"/>
      <c r="D6" s="30"/>
      <c r="E6" s="30"/>
      <c r="F6" s="30"/>
      <c r="G6" s="30"/>
      <c r="H6" s="30"/>
      <c r="I6" s="30"/>
      <c r="J6" s="30"/>
      <c r="K6" s="30"/>
    </row>
  </sheetData>
  <mergeCells count="3">
    <mergeCell ref="A1:K1"/>
    <mergeCell ref="A2:K2"/>
    <mergeCell ref="A6:K6"/>
  </mergeCells>
  <pageMargins left="0.707638888888889" right="0.707638888888889"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opLeftCell="A10" workbookViewId="0">
      <selection activeCell="A4" sqref="A4:K11"/>
    </sheetView>
  </sheetViews>
  <sheetFormatPr defaultColWidth="9" defaultRowHeight="13.4"/>
  <cols>
    <col min="1" max="1" width="11.8728813559322" customWidth="1"/>
    <col min="6" max="6" width="15.6271186440678" customWidth="1"/>
    <col min="7" max="7" width="11.8728813559322" customWidth="1"/>
    <col min="10" max="10" width="19.3728813559322" customWidth="1"/>
  </cols>
  <sheetData>
    <row r="1" ht="32.25" customHeight="1" spans="1:11">
      <c r="A1" s="1" t="s">
        <v>49</v>
      </c>
      <c r="B1" s="2"/>
      <c r="C1" s="2"/>
      <c r="D1" s="2"/>
      <c r="E1" s="2"/>
      <c r="F1" s="2"/>
      <c r="G1" s="2"/>
      <c r="H1" s="2"/>
      <c r="I1" s="2"/>
      <c r="J1" s="2"/>
      <c r="K1" s="2"/>
    </row>
    <row r="2" ht="13.95" spans="1:11">
      <c r="A2" s="3" t="s">
        <v>37</v>
      </c>
      <c r="B2" s="4"/>
      <c r="C2" s="4"/>
      <c r="D2" s="4"/>
      <c r="E2" s="4"/>
      <c r="F2" s="4"/>
      <c r="G2" s="4"/>
      <c r="H2" s="4"/>
      <c r="I2" s="4"/>
      <c r="J2" s="4"/>
      <c r="K2" s="4"/>
    </row>
    <row r="3" ht="26.25" customHeight="1" spans="1:11">
      <c r="A3" s="5" t="s">
        <v>2</v>
      </c>
      <c r="B3" s="5" t="s">
        <v>3</v>
      </c>
      <c r="C3" s="5" t="s">
        <v>4</v>
      </c>
      <c r="D3" s="5" t="s">
        <v>5</v>
      </c>
      <c r="E3" s="5" t="s">
        <v>6</v>
      </c>
      <c r="F3" s="5" t="s">
        <v>7</v>
      </c>
      <c r="G3" s="5" t="s">
        <v>8</v>
      </c>
      <c r="H3" s="5" t="s">
        <v>9</v>
      </c>
      <c r="I3" s="5" t="s">
        <v>10</v>
      </c>
      <c r="J3" s="5" t="s">
        <v>11</v>
      </c>
      <c r="K3" s="5" t="s">
        <v>12</v>
      </c>
    </row>
    <row r="4" ht="101.25" customHeight="1" spans="1:11">
      <c r="A4" s="15" t="s">
        <v>50</v>
      </c>
      <c r="B4" s="14" t="s">
        <v>14</v>
      </c>
      <c r="C4" s="15" t="s">
        <v>51</v>
      </c>
      <c r="D4" s="14" t="s">
        <v>52</v>
      </c>
      <c r="E4" s="14" t="s">
        <v>52</v>
      </c>
      <c r="F4" s="16" t="s">
        <v>53</v>
      </c>
      <c r="G4" s="15">
        <v>150</v>
      </c>
      <c r="H4" s="14" t="s">
        <v>54</v>
      </c>
      <c r="I4" s="14" t="s">
        <v>55</v>
      </c>
      <c r="J4" s="14" t="s">
        <v>56</v>
      </c>
      <c r="K4" s="16" t="s">
        <v>57</v>
      </c>
    </row>
    <row r="5" ht="95.25" customHeight="1" spans="1:11">
      <c r="A5" s="15" t="s">
        <v>58</v>
      </c>
      <c r="B5" s="14" t="s">
        <v>14</v>
      </c>
      <c r="C5" s="15" t="s">
        <v>59</v>
      </c>
      <c r="D5" s="14" t="s">
        <v>52</v>
      </c>
      <c r="E5" s="14" t="s">
        <v>52</v>
      </c>
      <c r="F5" s="16" t="s">
        <v>60</v>
      </c>
      <c r="G5" s="15">
        <v>20</v>
      </c>
      <c r="H5" s="14" t="s">
        <v>54</v>
      </c>
      <c r="I5" s="14" t="s">
        <v>55</v>
      </c>
      <c r="J5" s="14" t="s">
        <v>61</v>
      </c>
      <c r="K5" s="16" t="s">
        <v>57</v>
      </c>
    </row>
    <row r="6" ht="48" customHeight="1" spans="1:11">
      <c r="A6" s="15" t="s">
        <v>62</v>
      </c>
      <c r="B6" s="14" t="s">
        <v>63</v>
      </c>
      <c r="C6" s="15" t="s">
        <v>59</v>
      </c>
      <c r="D6" s="14" t="s">
        <v>52</v>
      </c>
      <c r="E6" s="14" t="s">
        <v>52</v>
      </c>
      <c r="F6" s="16" t="s">
        <v>64</v>
      </c>
      <c r="G6" s="15">
        <v>5</v>
      </c>
      <c r="H6" s="14" t="s">
        <v>65</v>
      </c>
      <c r="I6" s="14" t="s">
        <v>66</v>
      </c>
      <c r="J6" s="14" t="s">
        <v>67</v>
      </c>
      <c r="K6" s="16" t="s">
        <v>57</v>
      </c>
    </row>
    <row r="7" ht="96.75" customHeight="1" spans="1:11">
      <c r="A7" s="15" t="s">
        <v>68</v>
      </c>
      <c r="B7" s="14" t="s">
        <v>69</v>
      </c>
      <c r="C7" s="15" t="s">
        <v>59</v>
      </c>
      <c r="D7" s="14" t="s">
        <v>52</v>
      </c>
      <c r="E7" s="14" t="s">
        <v>52</v>
      </c>
      <c r="F7" s="16" t="s">
        <v>70</v>
      </c>
      <c r="G7" s="15">
        <v>5</v>
      </c>
      <c r="H7" s="14" t="s">
        <v>71</v>
      </c>
      <c r="I7" s="14" t="s">
        <v>72</v>
      </c>
      <c r="J7" s="14" t="s">
        <v>73</v>
      </c>
      <c r="K7" s="16" t="s">
        <v>57</v>
      </c>
    </row>
    <row r="8" ht="70.5" customHeight="1" spans="1:11">
      <c r="A8" s="15" t="s">
        <v>74</v>
      </c>
      <c r="B8" s="14" t="s">
        <v>75</v>
      </c>
      <c r="C8" s="15" t="s">
        <v>59</v>
      </c>
      <c r="D8" s="14" t="s">
        <v>52</v>
      </c>
      <c r="E8" s="14" t="s">
        <v>52</v>
      </c>
      <c r="F8" s="16" t="s">
        <v>76</v>
      </c>
      <c r="G8" s="15">
        <v>30</v>
      </c>
      <c r="H8" s="14" t="s">
        <v>71</v>
      </c>
      <c r="I8" s="14" t="s">
        <v>55</v>
      </c>
      <c r="J8" s="14" t="s">
        <v>77</v>
      </c>
      <c r="K8" s="16" t="s">
        <v>57</v>
      </c>
    </row>
    <row r="9" ht="54" customHeight="1" spans="1:11">
      <c r="A9" s="15" t="s">
        <v>78</v>
      </c>
      <c r="B9" s="14" t="s">
        <v>21</v>
      </c>
      <c r="C9" s="15" t="s">
        <v>59</v>
      </c>
      <c r="D9" s="14" t="s">
        <v>52</v>
      </c>
      <c r="E9" s="14" t="s">
        <v>52</v>
      </c>
      <c r="F9" s="16" t="s">
        <v>79</v>
      </c>
      <c r="G9" s="15">
        <v>20</v>
      </c>
      <c r="H9" s="14" t="s">
        <v>54</v>
      </c>
      <c r="I9" s="14" t="s">
        <v>55</v>
      </c>
      <c r="J9" s="14" t="s">
        <v>80</v>
      </c>
      <c r="K9" s="16" t="s">
        <v>57</v>
      </c>
    </row>
    <row r="10" ht="72" customHeight="1" spans="1:11">
      <c r="A10" s="15" t="s">
        <v>81</v>
      </c>
      <c r="B10" s="14" t="s">
        <v>14</v>
      </c>
      <c r="C10" s="15" t="s">
        <v>59</v>
      </c>
      <c r="D10" s="14" t="s">
        <v>52</v>
      </c>
      <c r="E10" s="14" t="s">
        <v>52</v>
      </c>
      <c r="F10" s="16" t="s">
        <v>82</v>
      </c>
      <c r="G10" s="15">
        <v>100</v>
      </c>
      <c r="H10" s="14" t="s">
        <v>54</v>
      </c>
      <c r="I10" s="14" t="s">
        <v>55</v>
      </c>
      <c r="J10" s="14" t="s">
        <v>83</v>
      </c>
      <c r="K10" s="16" t="s">
        <v>57</v>
      </c>
    </row>
    <row r="11" ht="69.75" customHeight="1" spans="1:11">
      <c r="A11" s="15" t="s">
        <v>84</v>
      </c>
      <c r="B11" s="14" t="s">
        <v>85</v>
      </c>
      <c r="C11" s="15" t="s">
        <v>59</v>
      </c>
      <c r="D11" s="14" t="s">
        <v>52</v>
      </c>
      <c r="E11" s="14" t="s">
        <v>52</v>
      </c>
      <c r="F11" s="16" t="s">
        <v>86</v>
      </c>
      <c r="G11" s="15">
        <v>30</v>
      </c>
      <c r="H11" s="14" t="s">
        <v>71</v>
      </c>
      <c r="I11" s="14" t="s">
        <v>72</v>
      </c>
      <c r="J11" s="14" t="s">
        <v>87</v>
      </c>
      <c r="K11" s="16" t="s">
        <v>57</v>
      </c>
    </row>
    <row r="12" ht="20.25" customHeight="1" spans="1:11">
      <c r="A12" s="30" t="s">
        <v>35</v>
      </c>
      <c r="B12" s="30"/>
      <c r="C12" s="30"/>
      <c r="D12" s="30"/>
      <c r="E12" s="30"/>
      <c r="F12" s="30"/>
      <c r="G12" s="30"/>
      <c r="H12" s="30"/>
      <c r="I12" s="30"/>
      <c r="J12" s="30"/>
      <c r="K12" s="30"/>
    </row>
  </sheetData>
  <mergeCells count="3">
    <mergeCell ref="A1:K1"/>
    <mergeCell ref="A2:K2"/>
    <mergeCell ref="A12:K12"/>
  </mergeCells>
  <pageMargins left="0.707638888888889" right="0.707638888888889" top="0.747916666666667" bottom="0.747916666666667"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workbookViewId="0">
      <selection activeCell="A4" sqref="A4:K17"/>
    </sheetView>
  </sheetViews>
  <sheetFormatPr defaultColWidth="9" defaultRowHeight="13.4"/>
  <cols>
    <col min="1" max="1" width="11.8728813559322" customWidth="1"/>
    <col min="6" max="6" width="15.6271186440678" customWidth="1"/>
    <col min="7" max="7" width="11.8728813559322" customWidth="1"/>
    <col min="10" max="10" width="19.3728813559322" customWidth="1"/>
  </cols>
  <sheetData>
    <row r="1" ht="32.25" customHeight="1" spans="1:11">
      <c r="A1" s="1" t="s">
        <v>88</v>
      </c>
      <c r="B1" s="2"/>
      <c r="C1" s="2"/>
      <c r="D1" s="2"/>
      <c r="E1" s="2"/>
      <c r="F1" s="2"/>
      <c r="G1" s="2"/>
      <c r="H1" s="2"/>
      <c r="I1" s="2"/>
      <c r="J1" s="2"/>
      <c r="K1" s="2"/>
    </row>
    <row r="2" ht="13.95" spans="1:11">
      <c r="A2" s="3" t="s">
        <v>37</v>
      </c>
      <c r="B2" s="4"/>
      <c r="C2" s="4"/>
      <c r="D2" s="4"/>
      <c r="E2" s="4"/>
      <c r="F2" s="4"/>
      <c r="G2" s="4"/>
      <c r="H2" s="4"/>
      <c r="I2" s="4"/>
      <c r="J2" s="4"/>
      <c r="K2" s="4"/>
    </row>
    <row r="3" ht="26.25" customHeight="1" spans="1:11">
      <c r="A3" s="5" t="s">
        <v>2</v>
      </c>
      <c r="B3" s="5" t="s">
        <v>3</v>
      </c>
      <c r="C3" s="5" t="s">
        <v>4</v>
      </c>
      <c r="D3" s="5" t="s">
        <v>5</v>
      </c>
      <c r="E3" s="5" t="s">
        <v>6</v>
      </c>
      <c r="F3" s="5" t="s">
        <v>7</v>
      </c>
      <c r="G3" s="5" t="s">
        <v>8</v>
      </c>
      <c r="H3" s="5" t="s">
        <v>9</v>
      </c>
      <c r="I3" s="5" t="s">
        <v>10</v>
      </c>
      <c r="J3" s="5" t="s">
        <v>11</v>
      </c>
      <c r="K3" s="5" t="s">
        <v>12</v>
      </c>
    </row>
    <row r="4" ht="85.5" customHeight="1" spans="1:11">
      <c r="A4" s="17" t="s">
        <v>89</v>
      </c>
      <c r="B4" s="7" t="s">
        <v>21</v>
      </c>
      <c r="C4" s="8">
        <v>2018</v>
      </c>
      <c r="D4" s="7" t="s">
        <v>90</v>
      </c>
      <c r="E4" s="7" t="s">
        <v>90</v>
      </c>
      <c r="F4" s="17" t="s">
        <v>91</v>
      </c>
      <c r="G4" s="18">
        <v>97.7</v>
      </c>
      <c r="H4" s="19" t="s">
        <v>92</v>
      </c>
      <c r="I4" s="7" t="s">
        <v>93</v>
      </c>
      <c r="J4" s="7" t="s">
        <v>94</v>
      </c>
      <c r="K4" s="7" t="s">
        <v>95</v>
      </c>
    </row>
    <row r="5" ht="66" customHeight="1" spans="1:11">
      <c r="A5" s="17" t="s">
        <v>96</v>
      </c>
      <c r="B5" s="7" t="s">
        <v>21</v>
      </c>
      <c r="C5" s="8">
        <v>2018</v>
      </c>
      <c r="D5" s="7" t="s">
        <v>90</v>
      </c>
      <c r="E5" s="7" t="s">
        <v>90</v>
      </c>
      <c r="F5" s="17" t="s">
        <v>97</v>
      </c>
      <c r="G5" s="18">
        <v>51.4</v>
      </c>
      <c r="H5" s="19" t="s">
        <v>92</v>
      </c>
      <c r="I5" s="7" t="s">
        <v>98</v>
      </c>
      <c r="J5" s="7" t="s">
        <v>94</v>
      </c>
      <c r="K5" s="8"/>
    </row>
    <row r="6" ht="67.5" customHeight="1" spans="1:11">
      <c r="A6" s="17" t="s">
        <v>99</v>
      </c>
      <c r="B6" s="7" t="s">
        <v>21</v>
      </c>
      <c r="C6" s="8">
        <v>2018</v>
      </c>
      <c r="D6" s="7" t="s">
        <v>90</v>
      </c>
      <c r="E6" s="7" t="s">
        <v>90</v>
      </c>
      <c r="F6" s="17" t="s">
        <v>100</v>
      </c>
      <c r="G6" s="18">
        <v>9.5</v>
      </c>
      <c r="H6" s="19" t="s">
        <v>101</v>
      </c>
      <c r="I6" s="7" t="s">
        <v>102</v>
      </c>
      <c r="J6" s="7" t="s">
        <v>103</v>
      </c>
      <c r="K6" s="8"/>
    </row>
    <row r="7" ht="96.75" customHeight="1" spans="1:11">
      <c r="A7" s="17" t="s">
        <v>104</v>
      </c>
      <c r="B7" s="7" t="s">
        <v>21</v>
      </c>
      <c r="C7" s="8">
        <v>2018</v>
      </c>
      <c r="D7" s="7" t="s">
        <v>90</v>
      </c>
      <c r="E7" s="7" t="s">
        <v>90</v>
      </c>
      <c r="F7" s="17" t="s">
        <v>105</v>
      </c>
      <c r="G7" s="18">
        <v>9.2</v>
      </c>
      <c r="H7" s="19" t="s">
        <v>101</v>
      </c>
      <c r="I7" s="7" t="s">
        <v>106</v>
      </c>
      <c r="J7" s="7" t="s">
        <v>103</v>
      </c>
      <c r="K7" s="8"/>
    </row>
    <row r="8" ht="54" customHeight="1" spans="1:11">
      <c r="A8" s="17" t="s">
        <v>107</v>
      </c>
      <c r="B8" s="7" t="s">
        <v>21</v>
      </c>
      <c r="C8" s="8">
        <v>2018</v>
      </c>
      <c r="D8" s="7" t="s">
        <v>90</v>
      </c>
      <c r="E8" s="7" t="s">
        <v>90</v>
      </c>
      <c r="F8" s="17" t="s">
        <v>108</v>
      </c>
      <c r="G8" s="18">
        <v>9</v>
      </c>
      <c r="H8" s="19" t="s">
        <v>101</v>
      </c>
      <c r="I8" s="7" t="s">
        <v>106</v>
      </c>
      <c r="J8" s="7" t="s">
        <v>103</v>
      </c>
      <c r="K8" s="8"/>
    </row>
    <row r="9" ht="54" customHeight="1" spans="1:11">
      <c r="A9" s="17" t="s">
        <v>109</v>
      </c>
      <c r="B9" s="7" t="s">
        <v>21</v>
      </c>
      <c r="C9" s="8">
        <v>2018</v>
      </c>
      <c r="D9" s="7" t="s">
        <v>90</v>
      </c>
      <c r="E9" s="7" t="s">
        <v>90</v>
      </c>
      <c r="F9" s="17" t="s">
        <v>110</v>
      </c>
      <c r="G9" s="18">
        <v>22.1</v>
      </c>
      <c r="H9" s="19" t="s">
        <v>101</v>
      </c>
      <c r="I9" s="7" t="s">
        <v>102</v>
      </c>
      <c r="J9" s="7" t="s">
        <v>111</v>
      </c>
      <c r="K9" s="8"/>
    </row>
    <row r="10" ht="54" customHeight="1" spans="1:11">
      <c r="A10" s="17" t="s">
        <v>112</v>
      </c>
      <c r="B10" s="7" t="s">
        <v>21</v>
      </c>
      <c r="C10" s="8">
        <v>2018</v>
      </c>
      <c r="D10" s="7" t="s">
        <v>90</v>
      </c>
      <c r="E10" s="7" t="s">
        <v>90</v>
      </c>
      <c r="F10" s="17" t="s">
        <v>113</v>
      </c>
      <c r="G10" s="18">
        <v>11</v>
      </c>
      <c r="H10" s="19" t="s">
        <v>101</v>
      </c>
      <c r="I10" s="7" t="s">
        <v>102</v>
      </c>
      <c r="J10" s="7" t="s">
        <v>111</v>
      </c>
      <c r="K10" s="8"/>
    </row>
    <row r="11" ht="54" customHeight="1" spans="1:11">
      <c r="A11" s="17" t="s">
        <v>114</v>
      </c>
      <c r="B11" s="7" t="s">
        <v>21</v>
      </c>
      <c r="C11" s="8">
        <v>2018</v>
      </c>
      <c r="D11" s="7" t="s">
        <v>90</v>
      </c>
      <c r="E11" s="7" t="s">
        <v>90</v>
      </c>
      <c r="F11" s="17" t="s">
        <v>115</v>
      </c>
      <c r="G11" s="18">
        <v>32</v>
      </c>
      <c r="H11" s="19" t="s">
        <v>101</v>
      </c>
      <c r="I11" s="7" t="s">
        <v>116</v>
      </c>
      <c r="J11" s="7" t="s">
        <v>117</v>
      </c>
      <c r="K11" s="8"/>
    </row>
    <row r="12" ht="54" customHeight="1" spans="1:11">
      <c r="A12" s="17" t="s">
        <v>118</v>
      </c>
      <c r="B12" s="7" t="s">
        <v>21</v>
      </c>
      <c r="C12" s="8">
        <v>2018</v>
      </c>
      <c r="D12" s="7" t="s">
        <v>90</v>
      </c>
      <c r="E12" s="7" t="s">
        <v>90</v>
      </c>
      <c r="F12" s="17" t="s">
        <v>119</v>
      </c>
      <c r="G12" s="18">
        <v>11.5</v>
      </c>
      <c r="H12" s="19" t="s">
        <v>92</v>
      </c>
      <c r="I12" s="7" t="s">
        <v>93</v>
      </c>
      <c r="J12" s="7" t="s">
        <v>94</v>
      </c>
      <c r="K12" s="8"/>
    </row>
    <row r="13" ht="54" customHeight="1" spans="1:11">
      <c r="A13" s="17" t="s">
        <v>120</v>
      </c>
      <c r="B13" s="7" t="s">
        <v>21</v>
      </c>
      <c r="C13" s="8">
        <v>2018</v>
      </c>
      <c r="D13" s="7" t="s">
        <v>90</v>
      </c>
      <c r="E13" s="7" t="s">
        <v>90</v>
      </c>
      <c r="F13" s="17" t="s">
        <v>121</v>
      </c>
      <c r="G13" s="18">
        <v>47</v>
      </c>
      <c r="H13" s="19" t="s">
        <v>92</v>
      </c>
      <c r="I13" s="7" t="s">
        <v>98</v>
      </c>
      <c r="J13" s="7" t="s">
        <v>94</v>
      </c>
      <c r="K13" s="8"/>
    </row>
    <row r="14" ht="54" customHeight="1" spans="1:11">
      <c r="A14" s="17" t="s">
        <v>122</v>
      </c>
      <c r="B14" s="7" t="s">
        <v>21</v>
      </c>
      <c r="C14" s="8">
        <v>2018</v>
      </c>
      <c r="D14" s="7" t="s">
        <v>90</v>
      </c>
      <c r="E14" s="7" t="s">
        <v>90</v>
      </c>
      <c r="F14" s="17" t="s">
        <v>123</v>
      </c>
      <c r="G14" s="29">
        <v>48</v>
      </c>
      <c r="H14" s="19" t="s">
        <v>101</v>
      </c>
      <c r="I14" s="7" t="s">
        <v>98</v>
      </c>
      <c r="J14" s="7" t="s">
        <v>124</v>
      </c>
      <c r="K14" s="8"/>
    </row>
    <row r="15" ht="165" customHeight="1" spans="1:11">
      <c r="A15" s="20" t="s">
        <v>125</v>
      </c>
      <c r="B15" s="21" t="s">
        <v>26</v>
      </c>
      <c r="C15" s="21" t="s">
        <v>126</v>
      </c>
      <c r="D15" s="21" t="s">
        <v>90</v>
      </c>
      <c r="E15" s="21" t="s">
        <v>90</v>
      </c>
      <c r="F15" s="22" t="s">
        <v>127</v>
      </c>
      <c r="G15" s="23" t="s">
        <v>128</v>
      </c>
      <c r="H15" s="24" t="s">
        <v>129</v>
      </c>
      <c r="I15" s="21" t="s">
        <v>130</v>
      </c>
      <c r="J15" s="28" t="s">
        <v>131</v>
      </c>
      <c r="K15" s="8"/>
    </row>
    <row r="16" ht="51.75" customHeight="1" spans="1:11">
      <c r="A16" s="20" t="s">
        <v>132</v>
      </c>
      <c r="B16" s="21" t="s">
        <v>21</v>
      </c>
      <c r="C16" s="21" t="s">
        <v>126</v>
      </c>
      <c r="D16" s="21" t="s">
        <v>90</v>
      </c>
      <c r="E16" s="21" t="s">
        <v>90</v>
      </c>
      <c r="F16" s="22" t="s">
        <v>133</v>
      </c>
      <c r="G16" s="31" t="s">
        <v>134</v>
      </c>
      <c r="H16" s="24" t="s">
        <v>135</v>
      </c>
      <c r="I16" s="21" t="s">
        <v>93</v>
      </c>
      <c r="J16" s="21" t="s">
        <v>94</v>
      </c>
      <c r="K16" s="8"/>
    </row>
    <row r="17" ht="53.25" customHeight="1" spans="1:11">
      <c r="A17" s="20" t="s">
        <v>136</v>
      </c>
      <c r="B17" s="21" t="s">
        <v>21</v>
      </c>
      <c r="C17" s="21" t="s">
        <v>126</v>
      </c>
      <c r="D17" s="21" t="s">
        <v>90</v>
      </c>
      <c r="E17" s="21" t="s">
        <v>90</v>
      </c>
      <c r="F17" s="22" t="s">
        <v>137</v>
      </c>
      <c r="G17" s="31" t="s">
        <v>138</v>
      </c>
      <c r="H17" s="24" t="s">
        <v>135</v>
      </c>
      <c r="I17" s="21" t="s">
        <v>93</v>
      </c>
      <c r="J17" s="21" t="s">
        <v>94</v>
      </c>
      <c r="K17" s="8"/>
    </row>
    <row r="18" ht="20.25" customHeight="1" spans="1:11">
      <c r="A18" s="30" t="s">
        <v>35</v>
      </c>
      <c r="B18" s="30"/>
      <c r="C18" s="30"/>
      <c r="D18" s="30"/>
      <c r="E18" s="30"/>
      <c r="F18" s="30"/>
      <c r="G18" s="30"/>
      <c r="H18" s="30"/>
      <c r="I18" s="30"/>
      <c r="J18" s="30"/>
      <c r="K18" s="30"/>
    </row>
  </sheetData>
  <mergeCells count="3">
    <mergeCell ref="A1:K1"/>
    <mergeCell ref="A2:K2"/>
    <mergeCell ref="A18:K18"/>
  </mergeCells>
  <pageMargins left="0.707638888888889" right="0.707638888888889" top="0.747916666666667" bottom="0.747916666666667"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workbookViewId="0">
      <selection activeCell="K6" sqref="A4:K6"/>
    </sheetView>
  </sheetViews>
  <sheetFormatPr defaultColWidth="9" defaultRowHeight="13.4" outlineLevelRow="6"/>
  <cols>
    <col min="1" max="1" width="11.8728813559322" customWidth="1"/>
    <col min="6" max="6" width="15.6271186440678" customWidth="1"/>
    <col min="7" max="7" width="11.8728813559322" customWidth="1"/>
    <col min="10" max="10" width="19.3728813559322" customWidth="1"/>
  </cols>
  <sheetData>
    <row r="1" ht="32.25" customHeight="1" spans="1:11">
      <c r="A1" s="1" t="s">
        <v>139</v>
      </c>
      <c r="B1" s="2"/>
      <c r="C1" s="2"/>
      <c r="D1" s="2"/>
      <c r="E1" s="2"/>
      <c r="F1" s="2"/>
      <c r="G1" s="2"/>
      <c r="H1" s="2"/>
      <c r="I1" s="2"/>
      <c r="J1" s="2"/>
      <c r="K1" s="2"/>
    </row>
    <row r="2" ht="13.95" spans="1:11">
      <c r="A2" s="3" t="s">
        <v>37</v>
      </c>
      <c r="B2" s="4"/>
      <c r="C2" s="4"/>
      <c r="D2" s="4"/>
      <c r="E2" s="4"/>
      <c r="F2" s="4"/>
      <c r="G2" s="4"/>
      <c r="H2" s="4"/>
      <c r="I2" s="4"/>
      <c r="J2" s="4"/>
      <c r="K2" s="4"/>
    </row>
    <row r="3" ht="26.25" customHeight="1" spans="1:11">
      <c r="A3" s="5" t="s">
        <v>2</v>
      </c>
      <c r="B3" s="5" t="s">
        <v>3</v>
      </c>
      <c r="C3" s="5" t="s">
        <v>4</v>
      </c>
      <c r="D3" s="5" t="s">
        <v>5</v>
      </c>
      <c r="E3" s="5" t="s">
        <v>6</v>
      </c>
      <c r="F3" s="5" t="s">
        <v>7</v>
      </c>
      <c r="G3" s="5" t="s">
        <v>8</v>
      </c>
      <c r="H3" s="5" t="s">
        <v>9</v>
      </c>
      <c r="I3" s="5" t="s">
        <v>10</v>
      </c>
      <c r="J3" s="5" t="s">
        <v>11</v>
      </c>
      <c r="K3" s="5" t="s">
        <v>12</v>
      </c>
    </row>
    <row r="4" ht="144.75" customHeight="1" spans="1:11">
      <c r="A4" s="11" t="s">
        <v>140</v>
      </c>
      <c r="B4" s="25" t="s">
        <v>141</v>
      </c>
      <c r="C4" s="26">
        <v>2018.07</v>
      </c>
      <c r="D4" s="11" t="s">
        <v>142</v>
      </c>
      <c r="E4" s="25" t="s">
        <v>143</v>
      </c>
      <c r="F4" s="25" t="s">
        <v>144</v>
      </c>
      <c r="G4" s="26" t="s">
        <v>145</v>
      </c>
      <c r="H4" s="11" t="s">
        <v>146</v>
      </c>
      <c r="I4" s="25" t="s">
        <v>147</v>
      </c>
      <c r="J4" s="11" t="s">
        <v>148</v>
      </c>
      <c r="K4" s="12"/>
    </row>
    <row r="5" ht="69" customHeight="1" spans="1:11">
      <c r="A5" s="11" t="s">
        <v>149</v>
      </c>
      <c r="B5" s="25" t="s">
        <v>141</v>
      </c>
      <c r="C5" s="26">
        <v>2018.07</v>
      </c>
      <c r="D5" s="11" t="s">
        <v>150</v>
      </c>
      <c r="E5" s="25" t="s">
        <v>143</v>
      </c>
      <c r="F5" s="25" t="s">
        <v>144</v>
      </c>
      <c r="G5" s="26" t="s">
        <v>145</v>
      </c>
      <c r="H5" s="11" t="s">
        <v>146</v>
      </c>
      <c r="I5" s="25" t="s">
        <v>147</v>
      </c>
      <c r="J5" s="11" t="s">
        <v>148</v>
      </c>
      <c r="K5" s="12"/>
    </row>
    <row r="6" ht="67.5" customHeight="1" spans="1:11">
      <c r="A6" s="25" t="s">
        <v>151</v>
      </c>
      <c r="B6" s="25" t="s">
        <v>152</v>
      </c>
      <c r="C6" s="26">
        <v>2018.07</v>
      </c>
      <c r="D6" s="11" t="s">
        <v>153</v>
      </c>
      <c r="E6" s="25" t="s">
        <v>143</v>
      </c>
      <c r="F6" s="25" t="s">
        <v>154</v>
      </c>
      <c r="G6" s="26" t="s">
        <v>155</v>
      </c>
      <c r="H6" s="11" t="s">
        <v>156</v>
      </c>
      <c r="I6" s="11" t="s">
        <v>157</v>
      </c>
      <c r="J6" s="11" t="s">
        <v>158</v>
      </c>
      <c r="K6" s="12"/>
    </row>
    <row r="7" ht="20.25" customHeight="1" spans="1:11">
      <c r="A7" s="30" t="s">
        <v>35</v>
      </c>
      <c r="B7" s="30"/>
      <c r="C7" s="30"/>
      <c r="D7" s="30"/>
      <c r="E7" s="30"/>
      <c r="F7" s="30"/>
      <c r="G7" s="30"/>
      <c r="H7" s="30"/>
      <c r="I7" s="30"/>
      <c r="J7" s="30"/>
      <c r="K7" s="30"/>
    </row>
  </sheetData>
  <mergeCells count="3">
    <mergeCell ref="A1:K1"/>
    <mergeCell ref="A2:K2"/>
    <mergeCell ref="A7:K7"/>
  </mergeCells>
  <pageMargins left="0.707638888888889" right="0.707638888888889" top="0.747916666666667" bottom="0.747916666666667" header="0.313888888888889" footer="0.313888888888889"/>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
  <sheetViews>
    <sheetView workbookViewId="0">
      <selection activeCell="A4" sqref="A4:K4"/>
    </sheetView>
  </sheetViews>
  <sheetFormatPr defaultColWidth="9" defaultRowHeight="13.4" outlineLevelRow="4"/>
  <cols>
    <col min="1" max="1" width="11.8728813559322" customWidth="1"/>
    <col min="6" max="6" width="15.6271186440678" customWidth="1"/>
    <col min="7" max="7" width="11.8728813559322" customWidth="1"/>
    <col min="10" max="10" width="19.3728813559322" customWidth="1"/>
  </cols>
  <sheetData>
    <row r="1" ht="32.25" customHeight="1" spans="1:11">
      <c r="A1" s="1" t="s">
        <v>159</v>
      </c>
      <c r="B1" s="2"/>
      <c r="C1" s="2"/>
      <c r="D1" s="2"/>
      <c r="E1" s="2"/>
      <c r="F1" s="2"/>
      <c r="G1" s="2"/>
      <c r="H1" s="2"/>
      <c r="I1" s="2"/>
      <c r="J1" s="2"/>
      <c r="K1" s="2"/>
    </row>
    <row r="2" ht="13.95" spans="1:11">
      <c r="A2" s="3" t="s">
        <v>37</v>
      </c>
      <c r="B2" s="4"/>
      <c r="C2" s="4"/>
      <c r="D2" s="4"/>
      <c r="E2" s="4"/>
      <c r="F2" s="4"/>
      <c r="G2" s="4"/>
      <c r="H2" s="4"/>
      <c r="I2" s="4"/>
      <c r="J2" s="4"/>
      <c r="K2" s="4"/>
    </row>
    <row r="3" ht="26.25" customHeight="1" spans="1:11">
      <c r="A3" s="5" t="s">
        <v>2</v>
      </c>
      <c r="B3" s="5" t="s">
        <v>3</v>
      </c>
      <c r="C3" s="5" t="s">
        <v>4</v>
      </c>
      <c r="D3" s="5" t="s">
        <v>5</v>
      </c>
      <c r="E3" s="5" t="s">
        <v>6</v>
      </c>
      <c r="F3" s="5" t="s">
        <v>7</v>
      </c>
      <c r="G3" s="5" t="s">
        <v>8</v>
      </c>
      <c r="H3" s="5" t="s">
        <v>9</v>
      </c>
      <c r="I3" s="5" t="s">
        <v>10</v>
      </c>
      <c r="J3" s="5" t="s">
        <v>11</v>
      </c>
      <c r="K3" s="5" t="s">
        <v>12</v>
      </c>
    </row>
    <row r="4" ht="225.75" customHeight="1" spans="1:11">
      <c r="A4" s="10" t="s">
        <v>160</v>
      </c>
      <c r="B4" s="11" t="s">
        <v>14</v>
      </c>
      <c r="C4" s="12">
        <v>2019</v>
      </c>
      <c r="D4" s="11" t="s">
        <v>39</v>
      </c>
      <c r="E4" s="11" t="s">
        <v>39</v>
      </c>
      <c r="F4" s="13" t="s">
        <v>161</v>
      </c>
      <c r="G4" s="12">
        <v>500</v>
      </c>
      <c r="H4" s="11" t="s">
        <v>162</v>
      </c>
      <c r="I4" s="11" t="s">
        <v>163</v>
      </c>
      <c r="J4" s="11" t="s">
        <v>164</v>
      </c>
      <c r="K4" s="11" t="s">
        <v>165</v>
      </c>
    </row>
    <row r="5" ht="20.25" customHeight="1" spans="1:11">
      <c r="A5" s="30" t="s">
        <v>166</v>
      </c>
      <c r="B5" s="30"/>
      <c r="C5" s="30"/>
      <c r="D5" s="30"/>
      <c r="E5" s="30"/>
      <c r="F5" s="30"/>
      <c r="G5" s="30"/>
      <c r="H5" s="30"/>
      <c r="I5" s="30"/>
      <c r="J5" s="30"/>
      <c r="K5" s="30"/>
    </row>
  </sheetData>
  <mergeCells count="3">
    <mergeCell ref="A1:K1"/>
    <mergeCell ref="A2:K2"/>
    <mergeCell ref="A5:K5"/>
  </mergeCells>
  <pageMargins left="0.699305555555556" right="0.699305555555556"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I4:P15"/>
  <sheetViews>
    <sheetView workbookViewId="0">
      <selection activeCell="J13" sqref="J13"/>
    </sheetView>
  </sheetViews>
  <sheetFormatPr defaultColWidth="9" defaultRowHeight="13.4"/>
  <sheetData>
    <row r="4" ht="15" spans="16:16">
      <c r="P4" s="18">
        <v>97.7</v>
      </c>
    </row>
    <row r="5" ht="15" spans="10:16">
      <c r="J5">
        <v>500</v>
      </c>
      <c r="N5" s="15">
        <v>150</v>
      </c>
      <c r="P5" s="18">
        <v>51.4</v>
      </c>
    </row>
    <row r="6" ht="15" spans="9:16">
      <c r="I6">
        <v>39</v>
      </c>
      <c r="J6">
        <v>2000</v>
      </c>
      <c r="N6" s="15">
        <v>20</v>
      </c>
      <c r="P6" s="18">
        <v>9.5</v>
      </c>
    </row>
    <row r="7" ht="15" spans="9:16">
      <c r="I7">
        <v>3</v>
      </c>
      <c r="J7">
        <v>120</v>
      </c>
      <c r="N7" s="15">
        <v>5</v>
      </c>
      <c r="P7" s="18">
        <v>9.2</v>
      </c>
    </row>
    <row r="8" ht="15" spans="9:16">
      <c r="I8">
        <v>42</v>
      </c>
      <c r="J8">
        <v>360</v>
      </c>
      <c r="N8" s="15">
        <v>5</v>
      </c>
      <c r="P8" s="18">
        <v>9</v>
      </c>
    </row>
    <row r="9" ht="15" spans="10:16">
      <c r="J9">
        <v>348.4</v>
      </c>
      <c r="N9" s="15">
        <v>30</v>
      </c>
      <c r="P9" s="18">
        <v>22.1</v>
      </c>
    </row>
    <row r="10" ht="15" spans="10:16">
      <c r="J10">
        <v>120</v>
      </c>
      <c r="N10" s="15">
        <v>20</v>
      </c>
      <c r="P10" s="18">
        <v>11</v>
      </c>
    </row>
    <row r="11" ht="15" spans="10:16">
      <c r="J11">
        <f>SUM(J5:J10)</f>
        <v>3448.4</v>
      </c>
      <c r="N11" s="15">
        <v>100</v>
      </c>
      <c r="P11" s="18">
        <v>32</v>
      </c>
    </row>
    <row r="12" ht="15" spans="10:16">
      <c r="J12">
        <v>822</v>
      </c>
      <c r="N12" s="15">
        <v>30</v>
      </c>
      <c r="P12" s="18">
        <v>11.5</v>
      </c>
    </row>
    <row r="13" ht="15" spans="10:16">
      <c r="J13">
        <f>SUM(J11:J12)</f>
        <v>4270.4</v>
      </c>
      <c r="N13">
        <f>SUM(N5:N12)</f>
        <v>360</v>
      </c>
      <c r="P13" s="18">
        <v>47</v>
      </c>
    </row>
    <row r="14" ht="15" spans="16:16">
      <c r="P14" s="29">
        <v>48</v>
      </c>
    </row>
    <row r="15" spans="16:16">
      <c r="P15">
        <f>SUM(P4:P14)</f>
        <v>348.4</v>
      </c>
    </row>
  </sheetData>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selection activeCell="A1" sqref="A1:K1"/>
    </sheetView>
  </sheetViews>
  <sheetFormatPr defaultColWidth="9" defaultRowHeight="13.4"/>
  <cols>
    <col min="1" max="1" width="15.8728813559322" customWidth="1"/>
    <col min="6" max="6" width="23.5" customWidth="1"/>
    <col min="10" max="10" width="24" customWidth="1"/>
  </cols>
  <sheetData>
    <row r="1" ht="25.25" spans="1:11">
      <c r="A1" s="1" t="s">
        <v>167</v>
      </c>
      <c r="B1" s="2"/>
      <c r="C1" s="2"/>
      <c r="D1" s="2"/>
      <c r="E1" s="2"/>
      <c r="F1" s="2"/>
      <c r="G1" s="2"/>
      <c r="H1" s="2"/>
      <c r="I1" s="2"/>
      <c r="J1" s="2"/>
      <c r="K1" s="2"/>
    </row>
    <row r="2" ht="13.95" spans="1:11">
      <c r="A2" s="3" t="s">
        <v>1</v>
      </c>
      <c r="B2" s="4"/>
      <c r="C2" s="4"/>
      <c r="D2" s="4"/>
      <c r="E2" s="4"/>
      <c r="F2" s="4"/>
      <c r="G2" s="4"/>
      <c r="H2" s="4"/>
      <c r="I2" s="4"/>
      <c r="J2" s="4"/>
      <c r="K2" s="4"/>
    </row>
    <row r="3" ht="35" customHeight="1" spans="1:11">
      <c r="A3" s="5" t="s">
        <v>2</v>
      </c>
      <c r="B3" s="5" t="s">
        <v>3</v>
      </c>
      <c r="C3" s="5" t="s">
        <v>4</v>
      </c>
      <c r="D3" s="5" t="s">
        <v>5</v>
      </c>
      <c r="E3" s="5" t="s">
        <v>6</v>
      </c>
      <c r="F3" s="5" t="s">
        <v>7</v>
      </c>
      <c r="G3" s="5" t="s">
        <v>8</v>
      </c>
      <c r="H3" s="5" t="s">
        <v>9</v>
      </c>
      <c r="I3" s="5" t="s">
        <v>10</v>
      </c>
      <c r="J3" s="5" t="s">
        <v>11</v>
      </c>
      <c r="K3" s="5" t="s">
        <v>12</v>
      </c>
    </row>
    <row r="4" ht="97.8" spans="1:11">
      <c r="A4" s="6" t="s">
        <v>31</v>
      </c>
      <c r="B4" s="7" t="s">
        <v>26</v>
      </c>
      <c r="C4" s="8">
        <v>2017</v>
      </c>
      <c r="D4" s="7" t="s">
        <v>15</v>
      </c>
      <c r="E4" s="7" t="s">
        <v>15</v>
      </c>
      <c r="F4" s="9" t="s">
        <v>32</v>
      </c>
      <c r="G4" s="6">
        <v>400</v>
      </c>
      <c r="H4" s="7" t="s">
        <v>33</v>
      </c>
      <c r="I4" s="7" t="s">
        <v>29</v>
      </c>
      <c r="J4" s="7" t="s">
        <v>34</v>
      </c>
      <c r="K4" s="12"/>
    </row>
    <row r="5" ht="105.3" spans="1:11">
      <c r="A5" s="10" t="s">
        <v>38</v>
      </c>
      <c r="B5" s="11" t="s">
        <v>14</v>
      </c>
      <c r="C5" s="12">
        <v>2018</v>
      </c>
      <c r="D5" s="11" t="s">
        <v>39</v>
      </c>
      <c r="E5" s="11" t="s">
        <v>40</v>
      </c>
      <c r="F5" s="13" t="s">
        <v>41</v>
      </c>
      <c r="G5" s="12">
        <v>108</v>
      </c>
      <c r="H5" s="14" t="s">
        <v>42</v>
      </c>
      <c r="I5" s="14" t="s">
        <v>43</v>
      </c>
      <c r="J5" s="27" t="s">
        <v>44</v>
      </c>
      <c r="K5" s="12"/>
    </row>
    <row r="6" ht="67.15" spans="1:11">
      <c r="A6" s="15" t="s">
        <v>50</v>
      </c>
      <c r="B6" s="14" t="s">
        <v>14</v>
      </c>
      <c r="C6" s="15" t="s">
        <v>51</v>
      </c>
      <c r="D6" s="14" t="s">
        <v>52</v>
      </c>
      <c r="E6" s="14" t="s">
        <v>52</v>
      </c>
      <c r="F6" s="16" t="s">
        <v>53</v>
      </c>
      <c r="G6" s="15">
        <v>150</v>
      </c>
      <c r="H6" s="14" t="s">
        <v>54</v>
      </c>
      <c r="I6" s="14" t="s">
        <v>55</v>
      </c>
      <c r="J6" s="14" t="s">
        <v>56</v>
      </c>
      <c r="K6" s="16" t="s">
        <v>57</v>
      </c>
    </row>
    <row r="7" ht="80.6" spans="1:11">
      <c r="A7" s="15" t="s">
        <v>58</v>
      </c>
      <c r="B7" s="14" t="s">
        <v>14</v>
      </c>
      <c r="C7" s="15" t="s">
        <v>59</v>
      </c>
      <c r="D7" s="14" t="s">
        <v>52</v>
      </c>
      <c r="E7" s="14" t="s">
        <v>52</v>
      </c>
      <c r="F7" s="16" t="s">
        <v>60</v>
      </c>
      <c r="G7" s="15">
        <v>20</v>
      </c>
      <c r="H7" s="14" t="s">
        <v>54</v>
      </c>
      <c r="I7" s="14" t="s">
        <v>55</v>
      </c>
      <c r="J7" s="14" t="s">
        <v>61</v>
      </c>
      <c r="K7" s="16" t="s">
        <v>57</v>
      </c>
    </row>
    <row r="8" ht="45.15" spans="1:11">
      <c r="A8" s="15" t="s">
        <v>81</v>
      </c>
      <c r="B8" s="14" t="s">
        <v>14</v>
      </c>
      <c r="C8" s="15" t="s">
        <v>59</v>
      </c>
      <c r="D8" s="14" t="s">
        <v>52</v>
      </c>
      <c r="E8" s="14" t="s">
        <v>52</v>
      </c>
      <c r="F8" s="16" t="s">
        <v>82</v>
      </c>
      <c r="G8" s="15">
        <v>100</v>
      </c>
      <c r="H8" s="14" t="s">
        <v>54</v>
      </c>
      <c r="I8" s="14" t="s">
        <v>55</v>
      </c>
      <c r="J8" s="14" t="s">
        <v>83</v>
      </c>
      <c r="K8" s="16" t="s">
        <v>57</v>
      </c>
    </row>
    <row r="9" ht="30.1" spans="1:11">
      <c r="A9" s="17" t="s">
        <v>99</v>
      </c>
      <c r="B9" s="7" t="s">
        <v>21</v>
      </c>
      <c r="C9" s="8">
        <v>2018</v>
      </c>
      <c r="D9" s="7" t="s">
        <v>90</v>
      </c>
      <c r="E9" s="7" t="s">
        <v>90</v>
      </c>
      <c r="F9" s="17" t="s">
        <v>100</v>
      </c>
      <c r="G9" s="18">
        <v>9.5</v>
      </c>
      <c r="H9" s="19" t="s">
        <v>101</v>
      </c>
      <c r="I9" s="7" t="s">
        <v>102</v>
      </c>
      <c r="J9" s="7" t="s">
        <v>103</v>
      </c>
      <c r="K9" s="8"/>
    </row>
    <row r="10" ht="30.1" spans="1:11">
      <c r="A10" s="17" t="s">
        <v>104</v>
      </c>
      <c r="B10" s="7" t="s">
        <v>21</v>
      </c>
      <c r="C10" s="8">
        <v>2018</v>
      </c>
      <c r="D10" s="7" t="s">
        <v>90</v>
      </c>
      <c r="E10" s="7" t="s">
        <v>90</v>
      </c>
      <c r="F10" s="17" t="s">
        <v>105</v>
      </c>
      <c r="G10" s="18">
        <v>9.2</v>
      </c>
      <c r="H10" s="19" t="s">
        <v>101</v>
      </c>
      <c r="I10" s="7" t="s">
        <v>106</v>
      </c>
      <c r="J10" s="7" t="s">
        <v>103</v>
      </c>
      <c r="K10" s="8"/>
    </row>
    <row r="11" ht="30.1" spans="1:11">
      <c r="A11" s="17" t="s">
        <v>107</v>
      </c>
      <c r="B11" s="7" t="s">
        <v>21</v>
      </c>
      <c r="C11" s="8">
        <v>2018</v>
      </c>
      <c r="D11" s="7" t="s">
        <v>90</v>
      </c>
      <c r="E11" s="7" t="s">
        <v>90</v>
      </c>
      <c r="F11" s="17" t="s">
        <v>108</v>
      </c>
      <c r="G11" s="18">
        <v>9</v>
      </c>
      <c r="H11" s="19" t="s">
        <v>101</v>
      </c>
      <c r="I11" s="7" t="s">
        <v>106</v>
      </c>
      <c r="J11" s="7" t="s">
        <v>103</v>
      </c>
      <c r="K11" s="8"/>
    </row>
    <row r="12" ht="30.1" spans="1:11">
      <c r="A12" s="17" t="s">
        <v>109</v>
      </c>
      <c r="B12" s="7" t="s">
        <v>21</v>
      </c>
      <c r="C12" s="8">
        <v>2018</v>
      </c>
      <c r="D12" s="7" t="s">
        <v>90</v>
      </c>
      <c r="E12" s="7" t="s">
        <v>90</v>
      </c>
      <c r="F12" s="17" t="s">
        <v>110</v>
      </c>
      <c r="G12" s="18">
        <v>22.1</v>
      </c>
      <c r="H12" s="19" t="s">
        <v>101</v>
      </c>
      <c r="I12" s="7" t="s">
        <v>102</v>
      </c>
      <c r="J12" s="7" t="s">
        <v>111</v>
      </c>
      <c r="K12" s="8"/>
    </row>
    <row r="13" ht="30.1" spans="1:11">
      <c r="A13" s="17" t="s">
        <v>112</v>
      </c>
      <c r="B13" s="7" t="s">
        <v>21</v>
      </c>
      <c r="C13" s="8">
        <v>2018</v>
      </c>
      <c r="D13" s="7" t="s">
        <v>90</v>
      </c>
      <c r="E13" s="7" t="s">
        <v>90</v>
      </c>
      <c r="F13" s="17" t="s">
        <v>113</v>
      </c>
      <c r="G13" s="18">
        <v>11</v>
      </c>
      <c r="H13" s="19" t="s">
        <v>101</v>
      </c>
      <c r="I13" s="7" t="s">
        <v>102</v>
      </c>
      <c r="J13" s="7" t="s">
        <v>111</v>
      </c>
      <c r="K13" s="8"/>
    </row>
    <row r="14" ht="60.2" spans="1:11">
      <c r="A14" s="17" t="s">
        <v>114</v>
      </c>
      <c r="B14" s="7" t="s">
        <v>21</v>
      </c>
      <c r="C14" s="8">
        <v>2018</v>
      </c>
      <c r="D14" s="7" t="s">
        <v>90</v>
      </c>
      <c r="E14" s="7" t="s">
        <v>90</v>
      </c>
      <c r="F14" s="17" t="s">
        <v>115</v>
      </c>
      <c r="G14" s="18">
        <v>32</v>
      </c>
      <c r="H14" s="19" t="s">
        <v>101</v>
      </c>
      <c r="I14" s="7" t="s">
        <v>116</v>
      </c>
      <c r="J14" s="7" t="s">
        <v>117</v>
      </c>
      <c r="K14" s="8"/>
    </row>
    <row r="15" ht="111.75" spans="1:11">
      <c r="A15" s="20" t="s">
        <v>125</v>
      </c>
      <c r="B15" s="21" t="s">
        <v>26</v>
      </c>
      <c r="C15" s="21" t="s">
        <v>126</v>
      </c>
      <c r="D15" s="21" t="s">
        <v>90</v>
      </c>
      <c r="E15" s="21" t="s">
        <v>90</v>
      </c>
      <c r="F15" s="22" t="s">
        <v>127</v>
      </c>
      <c r="G15" s="23" t="s">
        <v>128</v>
      </c>
      <c r="H15" s="24" t="s">
        <v>129</v>
      </c>
      <c r="I15" s="21" t="s">
        <v>130</v>
      </c>
      <c r="J15" s="28" t="s">
        <v>131</v>
      </c>
      <c r="K15" s="8"/>
    </row>
    <row r="16" ht="41.9" spans="1:11">
      <c r="A16" s="11" t="s">
        <v>140</v>
      </c>
      <c r="B16" s="25" t="s">
        <v>141</v>
      </c>
      <c r="C16" s="26">
        <v>2018.07</v>
      </c>
      <c r="D16" s="11" t="s">
        <v>142</v>
      </c>
      <c r="E16" s="25" t="s">
        <v>143</v>
      </c>
      <c r="F16" s="25" t="s">
        <v>144</v>
      </c>
      <c r="G16" s="26">
        <v>10</v>
      </c>
      <c r="H16" s="11" t="s">
        <v>146</v>
      </c>
      <c r="I16" s="25" t="s">
        <v>147</v>
      </c>
      <c r="J16" s="11" t="s">
        <v>148</v>
      </c>
      <c r="K16" s="12"/>
    </row>
    <row r="17" ht="41.9" spans="1:11">
      <c r="A17" s="11" t="s">
        <v>149</v>
      </c>
      <c r="B17" s="25" t="s">
        <v>141</v>
      </c>
      <c r="C17" s="26">
        <v>2018.07</v>
      </c>
      <c r="D17" s="11" t="s">
        <v>150</v>
      </c>
      <c r="E17" s="25" t="s">
        <v>143</v>
      </c>
      <c r="F17" s="25" t="s">
        <v>144</v>
      </c>
      <c r="G17" s="26">
        <v>10</v>
      </c>
      <c r="H17" s="11" t="s">
        <v>146</v>
      </c>
      <c r="I17" s="25" t="s">
        <v>147</v>
      </c>
      <c r="J17" s="11" t="s">
        <v>148</v>
      </c>
      <c r="K17" s="12"/>
    </row>
    <row r="18" ht="41.9" spans="1:11">
      <c r="A18" s="25" t="s">
        <v>151</v>
      </c>
      <c r="B18" s="25" t="s">
        <v>152</v>
      </c>
      <c r="C18" s="26">
        <v>2018.07</v>
      </c>
      <c r="D18" s="11" t="s">
        <v>153</v>
      </c>
      <c r="E18" s="25" t="s">
        <v>143</v>
      </c>
      <c r="F18" s="25" t="s">
        <v>154</v>
      </c>
      <c r="G18" s="26">
        <v>100</v>
      </c>
      <c r="H18" s="11" t="s">
        <v>156</v>
      </c>
      <c r="I18" s="11" t="s">
        <v>157</v>
      </c>
      <c r="J18" s="11" t="s">
        <v>158</v>
      </c>
      <c r="K18" s="12"/>
    </row>
    <row r="19" ht="139.7" spans="1:11">
      <c r="A19" s="10" t="s">
        <v>160</v>
      </c>
      <c r="B19" s="11" t="s">
        <v>14</v>
      </c>
      <c r="C19" s="12">
        <v>2019</v>
      </c>
      <c r="D19" s="11" t="s">
        <v>39</v>
      </c>
      <c r="E19" s="11" t="s">
        <v>39</v>
      </c>
      <c r="F19" s="13" t="s">
        <v>161</v>
      </c>
      <c r="G19" s="12">
        <v>500</v>
      </c>
      <c r="H19" s="11" t="s">
        <v>162</v>
      </c>
      <c r="I19" s="11" t="s">
        <v>163</v>
      </c>
      <c r="J19" s="11" t="s">
        <v>164</v>
      </c>
      <c r="K19" s="11" t="s">
        <v>165</v>
      </c>
    </row>
  </sheetData>
  <autoFilter ref="A3:K19"/>
  <mergeCells count="2">
    <mergeCell ref="A1:K1"/>
    <mergeCell ref="A2:K2"/>
  </mergeCells>
  <pageMargins left="0.75" right="0.75" top="1" bottom="1" header="0.511805555555556" footer="0.51180555555555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城西村</vt:lpstr>
      <vt:lpstr>前埔埕村</vt:lpstr>
      <vt:lpstr>龙地村</vt:lpstr>
      <vt:lpstr>羊屿村</vt:lpstr>
      <vt:lpstr>山顶村</vt:lpstr>
      <vt:lpstr>后宅镇</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2008-09-11T17:22:00Z</dcterms:created>
  <cp:lastPrinted>2018-07-20T08:38:00Z</cp:lastPrinted>
  <dcterms:modified xsi:type="dcterms:W3CDTF">2019-12-05T08:51:31Z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2052-10.1.0.7106</vt:lpwstr>
  </property>
</Properties>
</file>