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0" windowWidth="20730" windowHeight="10695" tabRatio="809" activeTab="3"/>
  </bookViews>
  <sheets>
    <sheet name="1.一般公共预算收支调整表" sheetId="20" r:id="rId1"/>
    <sheet name="2.政府性基金收支调整表" sheetId="21" r:id="rId2"/>
    <sheet name="3.国有资本经营预算收支调整表 " sheetId="22" r:id="rId3"/>
    <sheet name="4.社会保险基金预算收支调整表   " sheetId="19" r:id="rId4"/>
  </sheets>
  <externalReferences>
    <externalReference r:id="rId5"/>
    <externalReference r:id="rId6"/>
  </externalReferences>
  <definedNames>
    <definedName name="_3_?" localSheetId="0">#REF!</definedName>
    <definedName name="_3_?" localSheetId="1">#REF!</definedName>
    <definedName name="_3_?" localSheetId="2">#REF!</definedName>
    <definedName name="_3_?" localSheetId="3">#REF!</definedName>
    <definedName name="_3_?">#REF!</definedName>
    <definedName name="_6_??????" localSheetId="0">#REF!</definedName>
    <definedName name="_6_??????" localSheetId="1">#REF!</definedName>
    <definedName name="_6_??????" localSheetId="2">#REF!</definedName>
    <definedName name="_6_??????" localSheetId="3">#REF!</definedName>
    <definedName name="_6_??????">#REF!</definedName>
    <definedName name="_xlnm.Print_Area" localSheetId="0">'1.一般公共预算收支调整表'!$A$1:$T$45</definedName>
    <definedName name="_xlnm.Print_Area" localSheetId="1">'2.政府性基金收支调整表'!$A$1:$O$19</definedName>
    <definedName name="_xlnm.Print_Area" localSheetId="2">#REF!</definedName>
    <definedName name="_xlnm.Print_Area" localSheetId="3">#REF!</definedName>
    <definedName name="_xlnm.Print_Area">#REF!</definedName>
    <definedName name="_xlnm.Print_Titles" localSheetId="0">'1.一般公共预算收支调整表'!$1:$5</definedName>
    <definedName name="_xlnm.Print_Titles" hidden="1">#N/A</definedName>
    <definedName name="表头" localSheetId="0">[1]基本医疗补助预算!$A$1:$J$5</definedName>
    <definedName name="表头" localSheetId="1">[1]基本医疗补助预算!$A$1:$J$5</definedName>
    <definedName name="表头" localSheetId="2">[2]基本医疗补助预算!$A$1:$J$5</definedName>
    <definedName name="表头" localSheetId="3">[2]基本医疗补助预算!$A$1:$J$5</definedName>
    <definedName name="表头">[2]基本医疗补助预算!$A$1:$J$5</definedName>
    <definedName name="残联" localSheetId="0">[1]基本医疗补助预算!$A$45:$J$52</definedName>
    <definedName name="残联" localSheetId="1">[1]基本医疗补助预算!$A$45:$J$52</definedName>
    <definedName name="残联" localSheetId="2">[2]基本医疗补助预算!$A$45:$J$52</definedName>
    <definedName name="残联" localSheetId="3">[2]基本医疗补助预算!$A$45:$J$52</definedName>
    <definedName name="残联">[2]基本医疗补助预算!$A$45:$J$52</definedName>
    <definedName name="地区名称" localSheetId="0">#REF!</definedName>
    <definedName name="地区名称" localSheetId="1">#REF!</definedName>
    <definedName name="地区名称" localSheetId="2">#REF!</definedName>
    <definedName name="地区名称" localSheetId="3">#REF!</definedName>
    <definedName name="地区名称">#REF!</definedName>
    <definedName name="杜绝" localSheetId="0">#REF!</definedName>
    <definedName name="杜绝" localSheetId="1">#REF!</definedName>
    <definedName name="杜绝" localSheetId="2">#REF!</definedName>
    <definedName name="杜绝" localSheetId="3">#REF!</definedName>
    <definedName name="杜绝">#REF!</definedName>
    <definedName name="副本" localSheetId="0">#REF!</definedName>
    <definedName name="副本" localSheetId="1">#REF!</definedName>
    <definedName name="副本" localSheetId="2">#REF!</definedName>
    <definedName name="副本" localSheetId="3">#REF!</definedName>
    <definedName name="副本">#REF!</definedName>
    <definedName name="科目调整" localSheetId="0">#REF!</definedName>
    <definedName name="科目调整" localSheetId="1">#REF!</definedName>
    <definedName name="科目调整" localSheetId="2">#REF!</definedName>
    <definedName name="科目调整" localSheetId="3">#REF!</definedName>
    <definedName name="科目调整">#REF!</definedName>
    <definedName name="民政部门" localSheetId="0">[1]基本医疗补助预算!$A$33:$J$44</definedName>
    <definedName name="民政部门" localSheetId="1">[1]基本医疗补助预算!$A$33:$J$44</definedName>
    <definedName name="民政部门" localSheetId="2">[2]基本医疗补助预算!$A$33:$J$44</definedName>
    <definedName name="民政部门" localSheetId="3">[2]基本医疗补助预算!$A$33:$J$44</definedName>
    <definedName name="民政部门">[2]基本医疗补助预算!$A$33:$J$44</definedName>
    <definedName name="社保中心" localSheetId="0">[1]基本医疗补助预算!$A$7:$J$13</definedName>
    <definedName name="社保中心" localSheetId="1">[1]基本医疗补助预算!$A$7:$J$13</definedName>
    <definedName name="社保中心" localSheetId="2">[2]基本医疗补助预算!$A$7:$J$13</definedName>
    <definedName name="社保中心" localSheetId="3">[2]基本医疗补助预算!$A$7:$J$13</definedName>
    <definedName name="社保中心">[2]基本医疗补助预算!$A$7:$J$13</definedName>
    <definedName name="卫生部门" localSheetId="0">[1]基本医疗补助预算!$A$14:$J$32</definedName>
    <definedName name="卫生部门" localSheetId="1">[1]基本医疗补助预算!$A$14:$J$32</definedName>
    <definedName name="卫生部门" localSheetId="2">[2]基本医疗补助预算!$A$14:$J$32</definedName>
    <definedName name="卫生部门" localSheetId="3">[2]基本医疗补助预算!$A$14:$J$32</definedName>
    <definedName name="卫生部门">[2]基本医疗补助预算!$A$14:$J$32</definedName>
    <definedName name="债券安排表" localSheetId="0">#REF!</definedName>
    <definedName name="债券安排表" localSheetId="1">#REF!</definedName>
    <definedName name="债券安排表" localSheetId="2">#REF!</definedName>
    <definedName name="债券安排表" localSheetId="3">#REF!</definedName>
    <definedName name="债券安排表">#REF!</definedName>
  </definedNames>
  <calcPr calcId="125725"/>
</workbook>
</file>

<file path=xl/calcChain.xml><?xml version="1.0" encoding="utf-8"?>
<calcChain xmlns="http://schemas.openxmlformats.org/spreadsheetml/2006/main">
  <c r="J17" i="22"/>
  <c r="J14"/>
  <c r="J15"/>
  <c r="J13"/>
  <c r="J12"/>
  <c r="J7"/>
  <c r="J6"/>
  <c r="D14"/>
  <c r="D13"/>
  <c r="D17"/>
  <c r="D12"/>
  <c r="D7"/>
  <c r="D6"/>
  <c r="C7" i="21"/>
  <c r="D7" s="1"/>
  <c r="E7" s="1"/>
  <c r="K13" i="19"/>
  <c r="J13"/>
  <c r="I13"/>
  <c r="H13"/>
  <c r="E13"/>
  <c r="D13"/>
  <c r="C13"/>
  <c r="B13"/>
  <c r="K12"/>
  <c r="J12"/>
  <c r="E12"/>
  <c r="D12"/>
  <c r="D11"/>
  <c r="D10"/>
  <c r="K9"/>
  <c r="J9"/>
  <c r="E9"/>
  <c r="D9"/>
  <c r="K8"/>
  <c r="J8"/>
  <c r="E8"/>
  <c r="D8"/>
  <c r="K7"/>
  <c r="J7"/>
  <c r="E7"/>
  <c r="D7"/>
  <c r="K6"/>
  <c r="J6"/>
  <c r="E6"/>
  <c r="D6"/>
  <c r="K5"/>
  <c r="J5"/>
  <c r="I5"/>
  <c r="H5"/>
  <c r="E5"/>
  <c r="D5"/>
  <c r="C5"/>
  <c r="B5"/>
  <c r="K17" i="22"/>
  <c r="E17"/>
  <c r="C17"/>
  <c r="B17"/>
  <c r="K15"/>
  <c r="K13"/>
  <c r="H12"/>
  <c r="E12"/>
  <c r="C12"/>
  <c r="B12"/>
  <c r="E7"/>
  <c r="I6"/>
  <c r="E6"/>
  <c r="C6"/>
  <c r="B6"/>
  <c r="J19" i="21"/>
  <c r="I19"/>
  <c r="N18"/>
  <c r="K18"/>
  <c r="D18"/>
  <c r="C18"/>
  <c r="N17"/>
  <c r="H17"/>
  <c r="E17"/>
  <c r="D17"/>
  <c r="K16"/>
  <c r="N16" s="1"/>
  <c r="O16" s="1"/>
  <c r="H16"/>
  <c r="E16"/>
  <c r="D16"/>
  <c r="M15"/>
  <c r="M19" s="1"/>
  <c r="L15"/>
  <c r="L19" s="1"/>
  <c r="K15"/>
  <c r="J15"/>
  <c r="I15"/>
  <c r="H15" s="1"/>
  <c r="H19" s="1"/>
  <c r="C15"/>
  <c r="C19" s="1"/>
  <c r="B15"/>
  <c r="B19" s="1"/>
  <c r="K14"/>
  <c r="N14" s="1"/>
  <c r="O14" s="1"/>
  <c r="H14"/>
  <c r="K13"/>
  <c r="N13" s="1"/>
  <c r="O13" s="1"/>
  <c r="H13"/>
  <c r="O12"/>
  <c r="K12"/>
  <c r="N12" s="1"/>
  <c r="H12"/>
  <c r="D12"/>
  <c r="O11"/>
  <c r="N11"/>
  <c r="K11"/>
  <c r="H11"/>
  <c r="D11"/>
  <c r="E11" s="1"/>
  <c r="K10"/>
  <c r="H10"/>
  <c r="N10" s="1"/>
  <c r="O10" s="1"/>
  <c r="E10"/>
  <c r="D10"/>
  <c r="N9"/>
  <c r="O9" s="1"/>
  <c r="K9"/>
  <c r="H9"/>
  <c r="D9"/>
  <c r="E9" s="1"/>
  <c r="K8"/>
  <c r="H8"/>
  <c r="N8" s="1"/>
  <c r="O8" s="1"/>
  <c r="E8"/>
  <c r="D8"/>
  <c r="K7"/>
  <c r="N7" s="1"/>
  <c r="N6"/>
  <c r="K6"/>
  <c r="C6"/>
  <c r="D6" s="1"/>
  <c r="E6" s="1"/>
  <c r="B6"/>
  <c r="H45" i="20"/>
  <c r="E44"/>
  <c r="E43"/>
  <c r="E42"/>
  <c r="D42" s="1"/>
  <c r="C42"/>
  <c r="E41"/>
  <c r="E40"/>
  <c r="D40" s="1"/>
  <c r="E39"/>
  <c r="D39" s="1"/>
  <c r="C38"/>
  <c r="B38"/>
  <c r="E37"/>
  <c r="E36"/>
  <c r="D36"/>
  <c r="R35"/>
  <c r="Q35"/>
  <c r="M35"/>
  <c r="L35"/>
  <c r="K35"/>
  <c r="G35"/>
  <c r="E35"/>
  <c r="D35"/>
  <c r="M34"/>
  <c r="G34"/>
  <c r="E34"/>
  <c r="M33"/>
  <c r="G33"/>
  <c r="E33"/>
  <c r="D33" s="1"/>
  <c r="M32"/>
  <c r="G32"/>
  <c r="E32"/>
  <c r="D32" s="1"/>
  <c r="N31"/>
  <c r="M31" s="1"/>
  <c r="T31" s="1"/>
  <c r="S31" s="1"/>
  <c r="G31"/>
  <c r="C31"/>
  <c r="B31"/>
  <c r="E31" s="1"/>
  <c r="D31" s="1"/>
  <c r="R30"/>
  <c r="O30"/>
  <c r="O45" s="1"/>
  <c r="N30"/>
  <c r="N45" s="1"/>
  <c r="L30"/>
  <c r="J30"/>
  <c r="J45" s="1"/>
  <c r="I30"/>
  <c r="I45" s="1"/>
  <c r="H30"/>
  <c r="M29"/>
  <c r="T29" s="1"/>
  <c r="S29" s="1"/>
  <c r="G29"/>
  <c r="E29"/>
  <c r="D29" s="1"/>
  <c r="P28"/>
  <c r="M28" s="1"/>
  <c r="T28" s="1"/>
  <c r="S28" s="1"/>
  <c r="G28"/>
  <c r="E28"/>
  <c r="P27"/>
  <c r="M27" s="1"/>
  <c r="T27" s="1"/>
  <c r="S27" s="1"/>
  <c r="G27"/>
  <c r="E27"/>
  <c r="P26"/>
  <c r="M26" s="1"/>
  <c r="T26" s="1"/>
  <c r="S26" s="1"/>
  <c r="G26"/>
  <c r="E26"/>
  <c r="D26" s="1"/>
  <c r="P25"/>
  <c r="M25" s="1"/>
  <c r="T25" s="1"/>
  <c r="S25" s="1"/>
  <c r="G25"/>
  <c r="E25"/>
  <c r="P24"/>
  <c r="M24"/>
  <c r="T24" s="1"/>
  <c r="S24" s="1"/>
  <c r="G24"/>
  <c r="E24"/>
  <c r="D24" s="1"/>
  <c r="P23"/>
  <c r="M23" s="1"/>
  <c r="T23" s="1"/>
  <c r="S23" s="1"/>
  <c r="G23"/>
  <c r="E23"/>
  <c r="D23" s="1"/>
  <c r="P22"/>
  <c r="G22"/>
  <c r="E22"/>
  <c r="D22" s="1"/>
  <c r="P21"/>
  <c r="G21"/>
  <c r="C21"/>
  <c r="C30" s="1"/>
  <c r="B21"/>
  <c r="E21" s="1"/>
  <c r="D21" s="1"/>
  <c r="P20"/>
  <c r="M20" s="1"/>
  <c r="T20" s="1"/>
  <c r="G20"/>
  <c r="E20"/>
  <c r="P19"/>
  <c r="M19"/>
  <c r="T19" s="1"/>
  <c r="G19"/>
  <c r="E19"/>
  <c r="D19" s="1"/>
  <c r="P18"/>
  <c r="M18" s="1"/>
  <c r="T18" s="1"/>
  <c r="S18" s="1"/>
  <c r="G18"/>
  <c r="E18"/>
  <c r="D18" s="1"/>
  <c r="Q17"/>
  <c r="Q30" s="1"/>
  <c r="K17"/>
  <c r="G17"/>
  <c r="E17"/>
  <c r="D17" s="1"/>
  <c r="P16"/>
  <c r="M16" s="1"/>
  <c r="T16" s="1"/>
  <c r="S16" s="1"/>
  <c r="K16"/>
  <c r="G16"/>
  <c r="E16"/>
  <c r="P15"/>
  <c r="M15" s="1"/>
  <c r="T15" s="1"/>
  <c r="S15" s="1"/>
  <c r="G15"/>
  <c r="E15"/>
  <c r="D15" s="1"/>
  <c r="P14"/>
  <c r="M14" s="1"/>
  <c r="T14" s="1"/>
  <c r="S14" s="1"/>
  <c r="K14"/>
  <c r="G14"/>
  <c r="E14"/>
  <c r="D14" s="1"/>
  <c r="P13"/>
  <c r="M13" s="1"/>
  <c r="T13" s="1"/>
  <c r="S13" s="1"/>
  <c r="K13"/>
  <c r="G13"/>
  <c r="E13"/>
  <c r="D13" s="1"/>
  <c r="P12"/>
  <c r="M12" s="1"/>
  <c r="T12" s="1"/>
  <c r="S12" s="1"/>
  <c r="G12"/>
  <c r="E12"/>
  <c r="D12"/>
  <c r="P11"/>
  <c r="M11"/>
  <c r="T11" s="1"/>
  <c r="S11" s="1"/>
  <c r="G11"/>
  <c r="E11"/>
  <c r="D11" s="1"/>
  <c r="P10"/>
  <c r="M10" s="1"/>
  <c r="T10" s="1"/>
  <c r="S10" s="1"/>
  <c r="K10"/>
  <c r="K30" s="1"/>
  <c r="G10"/>
  <c r="E10"/>
  <c r="D10" s="1"/>
  <c r="P9"/>
  <c r="M9" s="1"/>
  <c r="T9" s="1"/>
  <c r="S9" s="1"/>
  <c r="G9"/>
  <c r="E9"/>
  <c r="D9" s="1"/>
  <c r="P8"/>
  <c r="M8" s="1"/>
  <c r="T8" s="1"/>
  <c r="S8" s="1"/>
  <c r="G8"/>
  <c r="E8"/>
  <c r="D8" s="1"/>
  <c r="P7"/>
  <c r="G7"/>
  <c r="E7"/>
  <c r="D7" s="1"/>
  <c r="P6"/>
  <c r="G6"/>
  <c r="G30" s="1"/>
  <c r="G45" s="1"/>
  <c r="C6"/>
  <c r="E6" s="1"/>
  <c r="D6" s="1"/>
  <c r="B6"/>
  <c r="N15" i="21" l="1"/>
  <c r="O15" s="1"/>
  <c r="D19"/>
  <c r="E19" s="1"/>
  <c r="E30" i="20"/>
  <c r="D30" s="1"/>
  <c r="M6"/>
  <c r="T6" s="1"/>
  <c r="S6" s="1"/>
  <c r="B30"/>
  <c r="B45" s="1"/>
  <c r="C45"/>
  <c r="P17"/>
  <c r="M17" s="1"/>
  <c r="T17" s="1"/>
  <c r="S17" s="1"/>
  <c r="D15" i="21"/>
  <c r="E15" s="1"/>
  <c r="E38" i="20"/>
  <c r="D38" s="1"/>
  <c r="K19" i="21"/>
  <c r="E45" i="20" l="1"/>
  <c r="D45" s="1"/>
  <c r="P30"/>
  <c r="N19" i="21"/>
  <c r="O19" s="1"/>
  <c r="P45" i="20" l="1"/>
  <c r="M30"/>
  <c r="T30" l="1"/>
  <c r="S30" s="1"/>
  <c r="M45"/>
  <c r="T45" s="1"/>
  <c r="S45" s="1"/>
</calcChain>
</file>

<file path=xl/sharedStrings.xml><?xml version="1.0" encoding="utf-8"?>
<sst xmlns="http://schemas.openxmlformats.org/spreadsheetml/2006/main" count="221" uniqueCount="170">
  <si>
    <t>附表1：</t>
  </si>
  <si>
    <r>
      <rPr>
        <sz val="26"/>
        <color theme="1"/>
        <rFont val="方正小标宋简体"/>
        <family val="3"/>
        <charset val="134"/>
      </rPr>
      <t>南澳县202</t>
    </r>
    <r>
      <rPr>
        <sz val="26"/>
        <color theme="1"/>
        <rFont val="方正小标宋简体"/>
        <family val="3"/>
        <charset val="134"/>
      </rPr>
      <t>5</t>
    </r>
    <r>
      <rPr>
        <sz val="26"/>
        <color theme="1"/>
        <rFont val="方正小标宋简体"/>
        <family val="3"/>
        <charset val="134"/>
      </rPr>
      <t xml:space="preserve">年一般公共预算收支调整情况表 </t>
    </r>
  </si>
  <si>
    <t>单位：万元</t>
  </si>
  <si>
    <t>收　　　　　入</t>
  </si>
  <si>
    <t>2025年                    预算数</t>
  </si>
  <si>
    <t>2025年                    调整预算数</t>
  </si>
  <si>
    <t>比预算数                       +、-%</t>
  </si>
  <si>
    <t>比预算数                        +、-额</t>
  </si>
  <si>
    <t>支出功能分类</t>
  </si>
  <si>
    <t>2025年预算数</t>
  </si>
  <si>
    <t>2025年调整预算数</t>
  </si>
  <si>
    <t>合计</t>
  </si>
  <si>
    <t>本级</t>
  </si>
  <si>
    <t>存量</t>
  </si>
  <si>
    <t>专项</t>
  </si>
  <si>
    <t>上年专项</t>
  </si>
  <si>
    <t>本年专项</t>
  </si>
  <si>
    <t>一、税收收入</t>
  </si>
  <si>
    <t>一、一般公共服务支出</t>
  </si>
  <si>
    <t xml:space="preserve">    其中：增值税</t>
  </si>
  <si>
    <t>二、外交支出</t>
  </si>
  <si>
    <t xml:space="preserve">  企业所得税</t>
  </si>
  <si>
    <t>三、国防支出</t>
  </si>
  <si>
    <t xml:space="preserve">  个人所得税</t>
  </si>
  <si>
    <t>四、公共安全支出</t>
  </si>
  <si>
    <t xml:space="preserve">  资源税</t>
  </si>
  <si>
    <t>五、教育支出</t>
  </si>
  <si>
    <t xml:space="preserve">  城市维护建设税</t>
  </si>
  <si>
    <t>六、科学技术支出</t>
  </si>
  <si>
    <t xml:space="preserve">  房产税</t>
  </si>
  <si>
    <t>七、文化旅游体育与传媒支出</t>
  </si>
  <si>
    <t xml:space="preserve">  印花税</t>
  </si>
  <si>
    <t>八、社会保障和就业支出</t>
  </si>
  <si>
    <t xml:space="preserve">  城镇土地使用税</t>
  </si>
  <si>
    <t>九、卫生健康支出</t>
  </si>
  <si>
    <t xml:space="preserve">  土地增值税</t>
  </si>
  <si>
    <t>十、节能环保支出</t>
  </si>
  <si>
    <t xml:space="preserve">  车船税</t>
  </si>
  <si>
    <t>十一、城乡社区支出</t>
  </si>
  <si>
    <t xml:space="preserve">  耕地占用税</t>
  </si>
  <si>
    <t>十二、农林水支出</t>
  </si>
  <si>
    <t xml:space="preserve">  契税</t>
  </si>
  <si>
    <t>十三、交通运输支出</t>
  </si>
  <si>
    <t xml:space="preserve">  环境保护税</t>
  </si>
  <si>
    <t>十四、资源勘探工业信息等支出</t>
  </si>
  <si>
    <t xml:space="preserve">  其他税收收入</t>
  </si>
  <si>
    <t>十五、商业服务业等支出</t>
  </si>
  <si>
    <t>二、非税收入</t>
  </si>
  <si>
    <t>十六、金融支出</t>
  </si>
  <si>
    <t xml:space="preserve">    其中：专项收入</t>
  </si>
  <si>
    <t>十七、援助其他地区支出</t>
  </si>
  <si>
    <t xml:space="preserve">  行政事业性收费收入</t>
  </si>
  <si>
    <t>十八、自然资源海洋气象等支出</t>
  </si>
  <si>
    <t xml:space="preserve">  罚没收入</t>
  </si>
  <si>
    <t>十九、住房保障支出</t>
  </si>
  <si>
    <t xml:space="preserve">  国有资本经营收入</t>
  </si>
  <si>
    <t>二十、粮油物资储备支出</t>
  </si>
  <si>
    <t xml:space="preserve">  国有资源（资产）有偿使用收入</t>
  </si>
  <si>
    <t>二十一、灾害防治及应急管理支出</t>
  </si>
  <si>
    <t xml:space="preserve">  捐赠收入</t>
  </si>
  <si>
    <t>二十二、预备费</t>
  </si>
  <si>
    <t xml:space="preserve">  政府住房基金收入</t>
  </si>
  <si>
    <t>二十三、债务付息及发行费支出</t>
  </si>
  <si>
    <t xml:space="preserve">  其他非税收入</t>
  </si>
  <si>
    <t>二十四、其他支出</t>
  </si>
  <si>
    <t>本年收入小计</t>
  </si>
  <si>
    <t>本年支出小计</t>
  </si>
  <si>
    <t>上级补助收入（中央、省、市）</t>
  </si>
  <si>
    <t>上解上级支出</t>
  </si>
  <si>
    <t xml:space="preserve">  返还性收入</t>
  </si>
  <si>
    <t>地方政府债务还本支出</t>
  </si>
  <si>
    <t xml:space="preserve">  一般性转移支付收入</t>
  </si>
  <si>
    <t>补充预算稳定调节基金</t>
  </si>
  <si>
    <t xml:space="preserve">      其中：财力补助</t>
  </si>
  <si>
    <t>一般公共预算调出资金</t>
  </si>
  <si>
    <t xml:space="preserve">  专项转移支付收入</t>
  </si>
  <si>
    <t>结转下年支出</t>
  </si>
  <si>
    <t>债务转贷收入</t>
  </si>
  <si>
    <t>动用预算稳定调节基金</t>
  </si>
  <si>
    <t>调入资金</t>
  </si>
  <si>
    <t>政府性基金算调入资金</t>
  </si>
  <si>
    <t>国有资本经营预算调入资金</t>
  </si>
  <si>
    <t>其他调入资金</t>
  </si>
  <si>
    <t>上年结余收入</t>
  </si>
  <si>
    <t>收 入 总 计</t>
  </si>
  <si>
    <t>支 出 总 计</t>
  </si>
  <si>
    <t>附表2：</t>
  </si>
  <si>
    <r>
      <rPr>
        <sz val="26"/>
        <color theme="1"/>
        <rFont val="方正小标宋简体"/>
        <family val="3"/>
        <charset val="134"/>
      </rPr>
      <t>南澳县202</t>
    </r>
    <r>
      <rPr>
        <sz val="26"/>
        <color theme="1"/>
        <rFont val="方正小标宋简体"/>
        <family val="3"/>
        <charset val="134"/>
      </rPr>
      <t>5</t>
    </r>
    <r>
      <rPr>
        <sz val="26"/>
        <color theme="1"/>
        <rFont val="方正小标宋简体"/>
        <family val="3"/>
        <charset val="134"/>
      </rPr>
      <t xml:space="preserve">年政府性基金预算收支调整情况表 </t>
    </r>
  </si>
  <si>
    <t>2025年
预算数</t>
  </si>
  <si>
    <t>2025年
调整预算数</t>
  </si>
  <si>
    <t>增减额</t>
  </si>
  <si>
    <t>其中：本级</t>
  </si>
  <si>
    <t>其中：专项</t>
  </si>
  <si>
    <t>政府性基金收入</t>
  </si>
  <si>
    <t>文化旅游体育与传媒支出</t>
  </si>
  <si>
    <t xml:space="preserve">  其中：国有土地使用权出让收入</t>
  </si>
  <si>
    <t>社会保障和就业</t>
  </si>
  <si>
    <t xml:space="preserve">       国有土地收益基金收入</t>
  </si>
  <si>
    <t>城乡社区支出</t>
  </si>
  <si>
    <t xml:space="preserve">       城市基础设施配套费收入</t>
  </si>
  <si>
    <t>农林水支出</t>
  </si>
  <si>
    <t xml:space="preserve">       车辆通行费收入</t>
  </si>
  <si>
    <t>交通运输支出</t>
  </si>
  <si>
    <t xml:space="preserve">       污水处理费收入</t>
  </si>
  <si>
    <t>资源勘探信息等支出</t>
  </si>
  <si>
    <t xml:space="preserve">       彩票公益金收入</t>
  </si>
  <si>
    <t>住房保障</t>
  </si>
  <si>
    <t xml:space="preserve">       其他基金收入</t>
  </si>
  <si>
    <t>债务付息及发行费用支出</t>
  </si>
  <si>
    <t>其他支出</t>
  </si>
  <si>
    <t>上级补助收入</t>
  </si>
  <si>
    <t>调出资金</t>
  </si>
  <si>
    <t>-</t>
  </si>
  <si>
    <t>年终结余</t>
  </si>
  <si>
    <t>南澳县2025年国有资本经营预算收支调整情况表</t>
  </si>
  <si>
    <t>收      入</t>
  </si>
  <si>
    <t>支     出</t>
  </si>
  <si>
    <t>增减%</t>
  </si>
  <si>
    <t>情况说明</t>
  </si>
  <si>
    <t>国有资本经营收入</t>
  </si>
  <si>
    <t>国有资本经营预算支出</t>
  </si>
  <si>
    <t>（一）利润收入</t>
  </si>
  <si>
    <t>（一）解决历史遗留问题及改革成本支出</t>
  </si>
  <si>
    <t>（二）股利、股息收入</t>
  </si>
  <si>
    <t>（二）国有企业资本金注入</t>
  </si>
  <si>
    <t>（三）产权转让收入</t>
  </si>
  <si>
    <t>（三）国有企业政策性补贴</t>
  </si>
  <si>
    <t>（四）清算收入</t>
  </si>
  <si>
    <t>（四）其他国有资本经营预算支出</t>
  </si>
  <si>
    <t>（五）其他国有资本经营收入</t>
  </si>
  <si>
    <t>本年收入合计</t>
  </si>
  <si>
    <t>本年支出合计</t>
  </si>
  <si>
    <t>转移性收入</t>
  </si>
  <si>
    <t>转移性支出</t>
  </si>
  <si>
    <t xml:space="preserve">   国有资本经营预算转移支付收入</t>
  </si>
  <si>
    <t>（一）国有资本经营预算转移支付</t>
  </si>
  <si>
    <t>上年结转</t>
  </si>
  <si>
    <t>（二）调出资金</t>
  </si>
  <si>
    <t>结转下年</t>
  </si>
  <si>
    <t>收入总计</t>
  </si>
  <si>
    <t xml:space="preserve">         支出总计</t>
  </si>
  <si>
    <t>南澳县2025年社会保险基金预算收支调整情况表</t>
  </si>
  <si>
    <t>预  算  项  目</t>
  </si>
  <si>
    <t>增减
金额</t>
  </si>
  <si>
    <t>增减
比例%</t>
  </si>
  <si>
    <t>说明</t>
  </si>
  <si>
    <t>一、机关事业单位基本养老保险基金收入</t>
  </si>
  <si>
    <t>一、机关事业单位基本养老保险基金支出</t>
  </si>
  <si>
    <t>1.保险费收入</t>
  </si>
  <si>
    <t>1.基本养老金支出</t>
  </si>
  <si>
    <t>2.财政补贴收入</t>
  </si>
  <si>
    <t>2.转移支出</t>
  </si>
  <si>
    <t>3.利息收入</t>
  </si>
  <si>
    <t>3.其他支出</t>
  </si>
  <si>
    <t>4.转移收入</t>
  </si>
  <si>
    <t>4.上解上级支出</t>
  </si>
  <si>
    <t>5.其他收入</t>
  </si>
  <si>
    <t>×</t>
  </si>
  <si>
    <t>6.上级补助收入</t>
  </si>
  <si>
    <t>二、机关事业单位基本养老保险基金上年结余</t>
  </si>
  <si>
    <t>二、机关事业单位基本养老保险基金年末累计结余</t>
  </si>
  <si>
    <t>县本级社会保险基金总收入</t>
  </si>
  <si>
    <t>县本级社会保险基金总支出</t>
  </si>
  <si>
    <t>1.调增“财政补贴收入”100万元以满足中央“基金结余原则上应当预留相当于两个月的支付费用”的规定。
2.第三季度法院、检察院的机关事业单位养老保险收支赤字12万元，上级部门按规定对该赤字予以补助，因此“上级补助收入”调增12万元。</t>
    <phoneticPr fontId="112" type="noConversion"/>
  </si>
  <si>
    <t>1.根据9月份执行“中人”新政策后待遇发放情况测算，“基本养老金支出”据实调减200万元。
2.本年度少数人员的机关事业单位养老保险缴费部分转移至其他养老保险险种，“转移支出”据实调整。</t>
    <phoneticPr fontId="112" type="noConversion"/>
  </si>
  <si>
    <t>备注</t>
    <phoneticPr fontId="112" type="noConversion"/>
  </si>
  <si>
    <t>增减比例%</t>
    <phoneticPr fontId="112" type="noConversion"/>
  </si>
  <si>
    <t>附表3：</t>
    <phoneticPr fontId="112" type="noConversion"/>
  </si>
  <si>
    <t>附表4：</t>
    <phoneticPr fontId="112" type="noConversion"/>
  </si>
  <si>
    <t>国有土地使用权出让收入14121万元，其中
云澳渔港用地项目10212万元；潮丰、申海等房产补缴地缴款3909万元</t>
    <phoneticPr fontId="112" type="noConversion"/>
  </si>
</sst>
</file>

<file path=xl/styles.xml><?xml version="1.0" encoding="utf-8"?>
<styleSheet xmlns="http://schemas.openxmlformats.org/spreadsheetml/2006/main">
  <numFmts count="41">
    <numFmt numFmtId="41" formatCode="_ * #,##0_ ;_ * \-#,##0_ ;_ * &quot;-&quot;_ ;_ @_ "/>
    <numFmt numFmtId="43" formatCode="_ * #,##0.00_ ;_ * \-#,##0.00_ ;_ * &quot;-&quot;??_ ;_ @_ "/>
    <numFmt numFmtId="176" formatCode="_([$€-2]* #,##0_);_([$€-2]* \(#,##0\);_([$€-2]* &quot;-&quot;??_)"/>
    <numFmt numFmtId="177" formatCode="_([$€-2]* #,##0.00_);_([$€-2]* \(#,##0.00\);_([$€-2]* &quot;-&quot;??_)"/>
    <numFmt numFmtId="178" formatCode="_-#,##0_-;\(#,##0\);_-\ \ &quot;-&quot;_-;_-@_-"/>
    <numFmt numFmtId="179" formatCode="_-#,##0.00_-;\(#,##0.00\);_-\ \ &quot;-&quot;_-;_-@_-"/>
    <numFmt numFmtId="180" formatCode="mmm/dd/yyyy;_-\ &quot;N/A&quot;_-;_-\ &quot;-&quot;_-"/>
    <numFmt numFmtId="181" formatCode="mmm/yyyy;_-\ &quot;N/A&quot;_-;_-\ &quot;-&quot;_-"/>
    <numFmt numFmtId="182" formatCode="_-#,##0%_-;\(#,##0%\);_-\ &quot;-&quot;_-"/>
    <numFmt numFmtId="183" formatCode="_-#,###,_-;\(#,###,\);_-\ \ &quot;-&quot;_-;_-@_-"/>
    <numFmt numFmtId="184" formatCode="_-#,###.00,_-;\(#,###.00,\);_-\ \ &quot;-&quot;_-;_-@_-"/>
    <numFmt numFmtId="185" formatCode="_-#0&quot;.&quot;0,_-;\(#0&quot;.&quot;0,\);_-\ \ &quot;-&quot;_-;_-@_-"/>
    <numFmt numFmtId="186" formatCode="_-#0&quot;.&quot;0000_-;\(#0&quot;.&quot;0000\);_-\ \ &quot;-&quot;_-;_-@_-"/>
    <numFmt numFmtId="187" formatCode="_-* #,##0_-;\-* #,##0_-;_-* &quot;-&quot;??_-;_-@_-"/>
    <numFmt numFmtId="188" formatCode="&quot;\&quot;#,##0;[Red]&quot;\&quot;&quot;\&quot;&quot;\&quot;&quot;\&quot;&quot;\&quot;&quot;\&quot;&quot;\&quot;\-#,##0"/>
    <numFmt numFmtId="189" formatCode="_-* #,##0.00_-;\-* #,##0.00_-;_-* &quot;-&quot;??_-;_-@_-"/>
    <numFmt numFmtId="190" formatCode="#,##0.0"/>
    <numFmt numFmtId="191" formatCode="_(&quot;$&quot;* #,##0_);_(&quot;$&quot;* \(#,##0\);_(&quot;$&quot;* &quot;-&quot;_);_(@_)"/>
    <numFmt numFmtId="192" formatCode="_(&quot;$&quot;* #,##0.00_);_(&quot;$&quot;* \(#,##0.00\);_(&quot;$&quot;* &quot;-&quot;??_);_(@_)"/>
    <numFmt numFmtId="193" formatCode="#,##0\ &quot; &quot;;\(#,##0\)\ ;&quot;—&quot;&quot; &quot;&quot; &quot;&quot; &quot;&quot; &quot;"/>
    <numFmt numFmtId="194" formatCode="#,##0.00\¥;\-#,##0.00\¥"/>
    <numFmt numFmtId="195" formatCode="_-* #,##0.00\¥_-;\-* #,##0.00\¥_-;_-* &quot;-&quot;??\¥_-;_-@_-"/>
    <numFmt numFmtId="196" formatCode="0.000%"/>
    <numFmt numFmtId="197" formatCode="_-* #,##0\¥_-;\-* #,##0\¥_-;_-* &quot;-&quot;\¥_-;_-@_-"/>
    <numFmt numFmtId="198" formatCode="0.0%"/>
    <numFmt numFmtId="199" formatCode="_-* #,##0_-;\-* #,##0_-;_-* &quot;-&quot;_-;_-@_-"/>
    <numFmt numFmtId="200" formatCode="&quot;$&quot;#,##0;\-&quot;$&quot;#,##0"/>
    <numFmt numFmtId="201" formatCode="#,##0.00\¥;[Red]\-#,##0.00\¥"/>
    <numFmt numFmtId="202" formatCode="_(&quot;$&quot;* #,##0_);_(&quot;$&quot;* \(#,##0\);_(&quot;$&quot;* &quot;-&quot;??_);_(@_)"/>
    <numFmt numFmtId="203" formatCode="mmm\ dd\,\ yy"/>
    <numFmt numFmtId="204" formatCode="_(&quot;$&quot;* #,##0.0_);_(&quot;$&quot;* \(#,##0.0\);_(&quot;$&quot;* &quot;-&quot;??_);_(@_)"/>
    <numFmt numFmtId="205" formatCode="mm/dd/yy_)"/>
    <numFmt numFmtId="206" formatCode="_(* #,##0.00_);_(* \(#,##0.00\);_(* &quot;-&quot;??_);_(@_)"/>
    <numFmt numFmtId="207" formatCode="_(* #,##0_);_(* \(#,##0\);_(* &quot;-&quot;_);_(@_)"/>
    <numFmt numFmtId="208" formatCode="#,##0.00_ "/>
    <numFmt numFmtId="209" formatCode="_ * #,##0_ ;_ * \-#,##0_ ;_ * &quot;-&quot;??_ ;_ @_ "/>
    <numFmt numFmtId="210" formatCode="0_ "/>
    <numFmt numFmtId="211" formatCode="0.00_ "/>
    <numFmt numFmtId="212" formatCode="#,##0_ "/>
    <numFmt numFmtId="213" formatCode="0_);[Red]\(0\)"/>
    <numFmt numFmtId="214" formatCode="0.0_ "/>
  </numFmts>
  <fonts count="120">
    <font>
      <sz val="11"/>
      <color theme="1"/>
      <name val="宋体"/>
      <charset val="134"/>
      <scheme val="minor"/>
    </font>
    <font>
      <sz val="12"/>
      <name val="宋体"/>
      <charset val="134"/>
    </font>
    <font>
      <b/>
      <sz val="12"/>
      <name val="宋体"/>
      <charset val="134"/>
    </font>
    <font>
      <sz val="26"/>
      <color theme="1"/>
      <name val="方正小标宋简体"/>
      <charset val="134"/>
    </font>
    <font>
      <sz val="11"/>
      <name val="宋体"/>
      <charset val="134"/>
    </font>
    <font>
      <b/>
      <sz val="11"/>
      <name val="宋体"/>
      <charset val="134"/>
    </font>
    <font>
      <sz val="11"/>
      <color indexed="8"/>
      <name val="宋体"/>
      <charset val="134"/>
    </font>
    <font>
      <sz val="11"/>
      <color theme="1"/>
      <name val="宋体"/>
      <charset val="134"/>
    </font>
    <font>
      <sz val="11"/>
      <color theme="1"/>
      <name val="Tahoma"/>
      <family val="2"/>
    </font>
    <font>
      <sz val="10"/>
      <name val="宋体"/>
      <charset val="134"/>
      <scheme val="minor"/>
    </font>
    <font>
      <sz val="10"/>
      <name val="宋体"/>
      <charset val="134"/>
    </font>
    <font>
      <sz val="12"/>
      <color theme="1"/>
      <name val="宋体"/>
      <charset val="134"/>
      <scheme val="minor"/>
    </font>
    <font>
      <sz val="11"/>
      <name val="Tahoma"/>
      <family val="2"/>
    </font>
    <font>
      <b/>
      <sz val="12"/>
      <name val="Tahoma"/>
      <family val="2"/>
    </font>
    <font>
      <b/>
      <sz val="11"/>
      <name val="宋体"/>
      <charset val="134"/>
      <scheme val="minor"/>
    </font>
    <font>
      <sz val="11"/>
      <name val="宋体"/>
      <charset val="134"/>
      <scheme val="minor"/>
    </font>
    <font>
      <b/>
      <sz val="11"/>
      <color indexed="8"/>
      <name val="宋体"/>
      <charset val="134"/>
    </font>
    <font>
      <sz val="11"/>
      <color indexed="8"/>
      <name val="宋体"/>
      <charset val="134"/>
    </font>
    <font>
      <sz val="11"/>
      <color theme="1"/>
      <name val="宋体"/>
      <charset val="134"/>
      <scheme val="minor"/>
    </font>
    <font>
      <sz val="14"/>
      <name val="宋体"/>
      <charset val="134"/>
    </font>
    <font>
      <b/>
      <sz val="12"/>
      <color theme="1"/>
      <name val="宋体"/>
      <charset val="134"/>
    </font>
    <font>
      <sz val="12"/>
      <color theme="1"/>
      <name val="宋体"/>
      <charset val="134"/>
    </font>
    <font>
      <b/>
      <sz val="11"/>
      <color theme="1"/>
      <name val="宋体"/>
      <charset val="134"/>
    </font>
    <font>
      <sz val="14"/>
      <color theme="1"/>
      <name val="宋体"/>
      <charset val="134"/>
      <scheme val="minor"/>
    </font>
    <font>
      <sz val="11"/>
      <name val="ＭＳ Ｐゴシック"/>
      <family val="2"/>
    </font>
    <font>
      <sz val="12"/>
      <name val="???"/>
      <family val="1"/>
    </font>
    <font>
      <sz val="10"/>
      <name val="Times New Roman"/>
      <family val="1"/>
    </font>
    <font>
      <sz val="10"/>
      <name val="Arial"/>
      <family val="2"/>
    </font>
    <font>
      <sz val="12"/>
      <name val="Times New Roman"/>
      <family val="1"/>
    </font>
    <font>
      <sz val="12"/>
      <name val="宋体"/>
      <family val="3"/>
      <charset val="134"/>
    </font>
    <font>
      <sz val="10"/>
      <color indexed="8"/>
      <name val="Arial"/>
      <family val="2"/>
    </font>
    <font>
      <u val="singleAccounting"/>
      <vertAlign val="subscript"/>
      <sz val="10"/>
      <name val="Times New Roman"/>
      <family val="1"/>
    </font>
    <font>
      <i/>
      <sz val="9"/>
      <name val="Times New Roman"/>
      <family val="1"/>
    </font>
    <font>
      <sz val="11"/>
      <color theme="1"/>
      <name val="等线"/>
      <charset val="134"/>
    </font>
    <font>
      <sz val="11"/>
      <name val="宋体"/>
      <family val="3"/>
      <charset val="134"/>
    </font>
    <font>
      <sz val="11"/>
      <color indexed="9"/>
      <name val="宋体"/>
      <family val="3"/>
      <charset val="134"/>
    </font>
    <font>
      <sz val="8"/>
      <name val="Times New Roman"/>
      <family val="1"/>
    </font>
    <font>
      <b/>
      <sz val="10"/>
      <name val="Helv"/>
      <family val="2"/>
    </font>
    <font>
      <i/>
      <sz val="12"/>
      <name val="Times New Roman"/>
      <family val="1"/>
    </font>
    <font>
      <b/>
      <sz val="8"/>
      <name val="Arial"/>
      <family val="2"/>
    </font>
    <font>
      <sz val="10"/>
      <name val="MS Serif"/>
      <family val="1"/>
    </font>
    <font>
      <sz val="10"/>
      <name val="Courier"/>
      <family val="3"/>
    </font>
    <font>
      <sz val="20"/>
      <name val="Letter Gothic (W1)"/>
      <family val="1"/>
    </font>
    <font>
      <sz val="10"/>
      <name val="MS Sans Serif"/>
      <family val="1"/>
    </font>
    <font>
      <sz val="10"/>
      <color indexed="16"/>
      <name val="MS Serif"/>
      <family val="1"/>
    </font>
    <font>
      <sz val="8"/>
      <name val="Arial"/>
      <family val="2"/>
    </font>
    <font>
      <sz val="11"/>
      <name val="Times New Roman"/>
      <family val="1"/>
    </font>
    <font>
      <b/>
      <sz val="12"/>
      <name val="Helv"/>
      <family val="2"/>
    </font>
    <font>
      <b/>
      <sz val="12"/>
      <name val="Arial"/>
      <family val="2"/>
    </font>
    <font>
      <sz val="18"/>
      <name val="Times New Roman"/>
      <family val="1"/>
    </font>
    <font>
      <b/>
      <sz val="13"/>
      <name val="Times New Roman"/>
      <family val="1"/>
    </font>
    <font>
      <b/>
      <i/>
      <sz val="12"/>
      <name val="Times New Roman"/>
      <family val="1"/>
    </font>
    <font>
      <b/>
      <sz val="11"/>
      <name val="Helv"/>
      <family val="2"/>
    </font>
    <font>
      <sz val="7"/>
      <name val="Small Fonts"/>
      <charset val="134"/>
    </font>
    <font>
      <sz val="7"/>
      <name val="Small Fonts"/>
      <family val="2"/>
    </font>
    <font>
      <sz val="10"/>
      <color indexed="8"/>
      <name val="MS Sans Serif"/>
      <family val="2"/>
    </font>
    <font>
      <sz val="10"/>
      <name val="Tms Rmn"/>
      <family val="1"/>
    </font>
    <font>
      <b/>
      <sz val="10"/>
      <name val="Arial"/>
      <family val="2"/>
    </font>
    <font>
      <b/>
      <sz val="14"/>
      <color indexed="9"/>
      <name val="Times New Roman"/>
      <family val="1"/>
    </font>
    <font>
      <b/>
      <sz val="12"/>
      <name val="MS Sans Serif"/>
      <family val="2"/>
    </font>
    <font>
      <sz val="12"/>
      <name val="MS Sans Serif"/>
      <family val="2"/>
    </font>
    <font>
      <b/>
      <sz val="8"/>
      <color indexed="8"/>
      <name val="Helv"/>
      <family val="2"/>
    </font>
    <font>
      <sz val="12"/>
      <color indexed="8"/>
      <name val="宋体"/>
      <family val="3"/>
      <charset val="134"/>
    </font>
    <font>
      <sz val="12"/>
      <color indexed="8"/>
      <name val="宋体"/>
      <family val="3"/>
      <charset val="134"/>
    </font>
    <font>
      <sz val="11"/>
      <color indexed="8"/>
      <name val="等线"/>
      <charset val="134"/>
    </font>
    <font>
      <sz val="12"/>
      <color theme="1"/>
      <name val="宋体"/>
      <family val="3"/>
      <charset val="134"/>
      <scheme val="minor"/>
    </font>
    <font>
      <sz val="12"/>
      <color indexed="8"/>
      <name val="等线"/>
      <charset val="134"/>
    </font>
    <font>
      <b/>
      <sz val="15"/>
      <color indexed="56"/>
      <name val="宋体"/>
      <family val="3"/>
      <charset val="134"/>
    </font>
    <font>
      <b/>
      <sz val="15"/>
      <color indexed="62"/>
      <name val="宋体"/>
      <family val="3"/>
      <charset val="134"/>
    </font>
    <font>
      <b/>
      <sz val="18"/>
      <color indexed="56"/>
      <name val="宋体"/>
      <family val="3"/>
      <charset val="134"/>
    </font>
    <font>
      <b/>
      <sz val="13"/>
      <color indexed="56"/>
      <name val="宋体"/>
      <family val="3"/>
      <charset val="134"/>
    </font>
    <font>
      <b/>
      <sz val="13"/>
      <color indexed="62"/>
      <name val="宋体"/>
      <family val="3"/>
      <charset val="134"/>
    </font>
    <font>
      <b/>
      <sz val="11"/>
      <color indexed="56"/>
      <name val="宋体"/>
      <family val="3"/>
      <charset val="134"/>
    </font>
    <font>
      <b/>
      <sz val="11"/>
      <color indexed="62"/>
      <name val="宋体"/>
      <family val="3"/>
      <charset val="134"/>
    </font>
    <font>
      <b/>
      <sz val="18"/>
      <color indexed="62"/>
      <name val="宋体"/>
      <family val="3"/>
      <charset val="134"/>
    </font>
    <font>
      <sz val="11"/>
      <color indexed="20"/>
      <name val="宋体"/>
      <family val="3"/>
      <charset val="134"/>
    </font>
    <font>
      <sz val="10"/>
      <color indexed="20"/>
      <name val="宋体"/>
      <family val="3"/>
      <charset val="134"/>
    </font>
    <font>
      <sz val="12"/>
      <color indexed="20"/>
      <name val="宋体"/>
      <family val="3"/>
      <charset val="134"/>
    </font>
    <font>
      <sz val="10"/>
      <name val="宋体"/>
      <family val="3"/>
      <charset val="134"/>
    </font>
    <font>
      <sz val="11"/>
      <color indexed="8"/>
      <name val="宋体"/>
      <family val="3"/>
      <charset val="134"/>
      <scheme val="minor"/>
    </font>
    <font>
      <sz val="12"/>
      <color theme="1"/>
      <name val="等线"/>
      <charset val="134"/>
    </font>
    <font>
      <sz val="11"/>
      <color rgb="FF000000"/>
      <name val="宋体"/>
      <family val="3"/>
      <charset val="134"/>
      <scheme val="minor"/>
    </font>
    <font>
      <sz val="11"/>
      <color rgb="FF000000"/>
      <name val="等线"/>
      <charset val="134"/>
    </font>
    <font>
      <sz val="12"/>
      <color rgb="FF000000"/>
      <name val="宋体"/>
      <family val="3"/>
      <charset val="134"/>
    </font>
    <font>
      <sz val="10"/>
      <name val="宋体"/>
      <family val="3"/>
      <charset val="134"/>
      <scheme val="minor"/>
    </font>
    <font>
      <sz val="10"/>
      <color rgb="FF000000"/>
      <name val="宋体"/>
      <family val="3"/>
      <charset val="134"/>
      <scheme val="minor"/>
    </font>
    <font>
      <sz val="10"/>
      <color rgb="FF000000"/>
      <name val="等线"/>
      <charset val="134"/>
    </font>
    <font>
      <sz val="9"/>
      <name val="宋体"/>
      <family val="3"/>
      <charset val="134"/>
    </font>
    <font>
      <sz val="12"/>
      <name val="等线"/>
      <charset val="134"/>
    </font>
    <font>
      <sz val="12"/>
      <name val="宋体"/>
      <family val="3"/>
      <charset val="134"/>
      <scheme val="minor"/>
    </font>
    <font>
      <u/>
      <sz val="11"/>
      <color rgb="FF0000FF"/>
      <name val="宋体"/>
      <family val="3"/>
      <charset val="134"/>
      <scheme val="minor"/>
    </font>
    <font>
      <u/>
      <sz val="11"/>
      <color rgb="FF0000FF"/>
      <name val="等线"/>
      <charset val="134"/>
    </font>
    <font>
      <b/>
      <sz val="10"/>
      <name val="MS Sans Serif"/>
      <family val="2"/>
    </font>
    <font>
      <sz val="11"/>
      <color indexed="17"/>
      <name val="宋体"/>
      <family val="3"/>
      <charset val="134"/>
    </font>
    <font>
      <sz val="10"/>
      <color indexed="17"/>
      <name val="宋体"/>
      <family val="3"/>
      <charset val="134"/>
    </font>
    <font>
      <sz val="12"/>
      <color indexed="17"/>
      <name val="宋体"/>
      <family val="3"/>
      <charset val="134"/>
    </font>
    <font>
      <b/>
      <sz val="11"/>
      <color indexed="8"/>
      <name val="宋体"/>
      <family val="3"/>
      <charset val="134"/>
    </font>
    <font>
      <b/>
      <sz val="11"/>
      <color indexed="52"/>
      <name val="宋体"/>
      <family val="3"/>
      <charset val="134"/>
    </font>
    <font>
      <b/>
      <sz val="11"/>
      <color indexed="10"/>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8"/>
      <name val="Tahoma"/>
      <family val="2"/>
    </font>
    <font>
      <sz val="11"/>
      <name val="蹈框"/>
      <charset val="134"/>
    </font>
    <font>
      <sz val="11"/>
      <color indexed="60"/>
      <name val="宋体"/>
      <family val="3"/>
      <charset val="134"/>
    </font>
    <font>
      <sz val="11"/>
      <color indexed="19"/>
      <name val="宋体"/>
      <family val="3"/>
      <charset val="134"/>
    </font>
    <font>
      <b/>
      <sz val="11"/>
      <color indexed="63"/>
      <name val="宋体"/>
      <family val="3"/>
      <charset val="134"/>
    </font>
    <font>
      <sz val="11"/>
      <color indexed="62"/>
      <name val="宋体"/>
      <family val="3"/>
      <charset val="134"/>
    </font>
    <font>
      <sz val="12"/>
      <name val="Courier"/>
      <family val="3"/>
    </font>
    <font>
      <sz val="12"/>
      <name val="바탕체"/>
      <charset val="134"/>
    </font>
    <font>
      <sz val="26"/>
      <color theme="1"/>
      <name val="方正小标宋简体"/>
      <family val="3"/>
      <charset val="134"/>
    </font>
    <font>
      <sz val="9"/>
      <name val="宋体"/>
      <family val="3"/>
      <charset val="134"/>
      <scheme val="minor"/>
    </font>
    <font>
      <sz val="11"/>
      <name val="宋体"/>
      <family val="3"/>
      <charset val="134"/>
      <scheme val="minor"/>
    </font>
    <font>
      <b/>
      <sz val="11"/>
      <name val="宋体"/>
      <family val="3"/>
      <charset val="134"/>
    </font>
    <font>
      <sz val="11"/>
      <color theme="1"/>
      <name val="宋体"/>
      <family val="3"/>
      <charset val="134"/>
      <scheme val="minor"/>
    </font>
    <font>
      <sz val="11"/>
      <color indexed="8"/>
      <name val="宋体"/>
      <family val="3"/>
      <charset val="134"/>
    </font>
    <font>
      <sz val="10"/>
      <name val="MS Sans Serif"/>
      <family val="2"/>
    </font>
    <font>
      <b/>
      <sz val="11"/>
      <color theme="1"/>
      <name val="宋体"/>
      <family val="3"/>
      <charset val="134"/>
    </font>
    <font>
      <b/>
      <sz val="12"/>
      <name val="宋体"/>
      <family val="3"/>
      <charset val="134"/>
    </font>
  </fonts>
  <fills count="155">
    <fill>
      <patternFill patternType="none"/>
    </fill>
    <fill>
      <patternFill patternType="gray125"/>
    </fill>
    <fill>
      <patternFill patternType="solid">
        <fgColor rgb="FFFFFF00"/>
        <bgColor indexed="64"/>
      </patternFill>
    </fill>
    <fill>
      <patternFill patternType="solid">
        <fgColor theme="4" tint="0.79976805932798245"/>
        <bgColor indexed="64"/>
      </patternFill>
    </fill>
    <fill>
      <patternFill patternType="solid">
        <fgColor rgb="FFFFC000"/>
        <bgColor indexed="64"/>
      </patternFill>
    </fill>
    <fill>
      <patternFill patternType="solid">
        <fgColor theme="4" tint="0.79958494827112647"/>
        <bgColor indexed="64"/>
      </patternFill>
    </fill>
    <fill>
      <patternFill patternType="solid">
        <fgColor theme="4" tint="0.79973754081850645"/>
        <bgColor indexed="64"/>
      </patternFill>
    </fill>
    <fill>
      <patternFill patternType="solid">
        <fgColor theme="4" tint="0.79949339274269848"/>
        <bgColor indexed="64"/>
      </patternFill>
    </fill>
    <fill>
      <patternFill patternType="solid">
        <fgColor theme="4" tint="0.79970702230903046"/>
        <bgColor indexed="64"/>
      </patternFill>
    </fill>
    <fill>
      <patternFill patternType="solid">
        <fgColor theme="4" tint="0.79952391125217448"/>
        <bgColor indexed="64"/>
      </patternFill>
    </fill>
    <fill>
      <patternFill patternType="solid">
        <fgColor theme="4" tint="0.79955442976165048"/>
        <bgColor indexed="64"/>
      </patternFill>
    </fill>
    <fill>
      <patternFill patternType="solid">
        <fgColor theme="4" tint="0.79964598529007846"/>
        <bgColor indexed="64"/>
      </patternFill>
    </fill>
    <fill>
      <patternFill patternType="solid">
        <fgColor theme="4" tint="0.79967650379955446"/>
        <bgColor indexed="64"/>
      </patternFill>
    </fill>
    <fill>
      <patternFill patternType="solid">
        <fgColor theme="4" tint="0.79943235572374649"/>
        <bgColor indexed="64"/>
      </patternFill>
    </fill>
    <fill>
      <patternFill patternType="solid">
        <fgColor theme="4" tint="0.79940183721427049"/>
        <bgColor indexed="64"/>
      </patternFill>
    </fill>
    <fill>
      <patternFill patternType="solid">
        <fgColor theme="4" tint="0.79946287423322249"/>
        <bgColor indexed="64"/>
      </patternFill>
    </fill>
    <fill>
      <patternFill patternType="solid">
        <fgColor theme="4" tint="0.79961546678060247"/>
        <bgColor indexed="64"/>
      </patternFill>
    </fill>
    <fill>
      <patternFill patternType="solid">
        <fgColor indexed="31"/>
        <bgColor indexed="64"/>
      </patternFill>
    </fill>
    <fill>
      <patternFill patternType="solid">
        <fgColor theme="4" tint="0.7993713187047945"/>
        <bgColor indexed="64"/>
      </patternFill>
    </fill>
    <fill>
      <patternFill patternType="solid">
        <fgColor theme="4" tint="0.7993408001953185"/>
        <bgColor indexed="64"/>
      </patternFill>
    </fill>
    <fill>
      <patternFill patternType="solid">
        <fgColor theme="4" tint="0.7993408001953185"/>
        <bgColor indexed="64"/>
      </patternFill>
    </fill>
    <fill>
      <patternFill patternType="solid">
        <fgColor theme="4" tint="0.79979857783745845"/>
        <bgColor indexed="64"/>
      </patternFill>
    </fill>
    <fill>
      <patternFill patternType="solid">
        <fgColor indexed="44"/>
        <bgColor indexed="64"/>
      </patternFill>
    </fill>
    <fill>
      <patternFill patternType="solid">
        <fgColor indexed="27"/>
        <bgColor indexed="64"/>
      </patternFill>
    </fill>
    <fill>
      <patternFill patternType="solid">
        <fgColor theme="5" tint="0.79961546678060247"/>
        <bgColor indexed="64"/>
      </patternFill>
    </fill>
    <fill>
      <patternFill patternType="solid">
        <fgColor theme="5" tint="0.79976805932798245"/>
        <bgColor indexed="64"/>
      </patternFill>
    </fill>
    <fill>
      <patternFill patternType="solid">
        <fgColor theme="5" tint="0.79952391125217448"/>
        <bgColor indexed="64"/>
      </patternFill>
    </fill>
    <fill>
      <patternFill patternType="solid">
        <fgColor theme="5" tint="0.79973754081850645"/>
        <bgColor indexed="64"/>
      </patternFill>
    </fill>
    <fill>
      <patternFill patternType="solid">
        <fgColor theme="5" tint="0.79955442976165048"/>
        <bgColor indexed="64"/>
      </patternFill>
    </fill>
    <fill>
      <patternFill patternType="solid">
        <fgColor theme="5" tint="0.79958494827112647"/>
        <bgColor indexed="64"/>
      </patternFill>
    </fill>
    <fill>
      <patternFill patternType="solid">
        <fgColor theme="5" tint="0.79967650379955446"/>
        <bgColor indexed="64"/>
      </patternFill>
    </fill>
    <fill>
      <patternFill patternType="solid">
        <fgColor theme="5" tint="0.79970702230903046"/>
        <bgColor indexed="64"/>
      </patternFill>
    </fill>
    <fill>
      <patternFill patternType="solid">
        <fgColor theme="5" tint="0.79946287423322249"/>
        <bgColor indexed="64"/>
      </patternFill>
    </fill>
    <fill>
      <patternFill patternType="solid">
        <fgColor theme="5" tint="0.79943235572374649"/>
        <bgColor indexed="64"/>
      </patternFill>
    </fill>
    <fill>
      <patternFill patternType="solid">
        <fgColor theme="5" tint="0.79949339274269848"/>
        <bgColor indexed="64"/>
      </patternFill>
    </fill>
    <fill>
      <patternFill patternType="solid">
        <fgColor theme="5" tint="0.79964598529007846"/>
        <bgColor indexed="64"/>
      </patternFill>
    </fill>
    <fill>
      <patternFill patternType="solid">
        <fgColor theme="5" tint="0.79940183721427049"/>
        <bgColor indexed="64"/>
      </patternFill>
    </fill>
    <fill>
      <patternFill patternType="solid">
        <fgColor theme="5" tint="0.7993713187047945"/>
        <bgColor indexed="64"/>
      </patternFill>
    </fill>
    <fill>
      <patternFill patternType="solid">
        <fgColor indexed="45"/>
        <bgColor indexed="64"/>
      </patternFill>
    </fill>
    <fill>
      <patternFill patternType="solid">
        <fgColor theme="5" tint="0.79979857783745845"/>
        <bgColor indexed="64"/>
      </patternFill>
    </fill>
    <fill>
      <patternFill patternType="solid">
        <fgColor indexed="29"/>
        <bgColor indexed="64"/>
      </patternFill>
    </fill>
    <fill>
      <patternFill patternType="solid">
        <fgColor theme="5" tint="0.7993408001953185"/>
        <bgColor indexed="64"/>
      </patternFill>
    </fill>
    <fill>
      <patternFill patternType="solid">
        <fgColor theme="5" tint="0.7993408001953185"/>
        <bgColor indexed="64"/>
      </patternFill>
    </fill>
    <fill>
      <patternFill patternType="solid">
        <fgColor indexed="42"/>
        <bgColor indexed="64"/>
      </patternFill>
    </fill>
    <fill>
      <patternFill patternType="solid">
        <fgColor theme="6" tint="0.79949339274269848"/>
        <bgColor indexed="64"/>
      </patternFill>
    </fill>
    <fill>
      <patternFill patternType="solid">
        <fgColor theme="6" tint="0.79946287423322249"/>
        <bgColor indexed="64"/>
      </patternFill>
    </fill>
    <fill>
      <patternFill patternType="solid">
        <fgColor theme="6" tint="0.79943235572374649"/>
        <bgColor indexed="64"/>
      </patternFill>
    </fill>
    <fill>
      <patternFill patternType="solid">
        <fgColor theme="6" tint="0.79952391125217448"/>
        <bgColor indexed="64"/>
      </patternFill>
    </fill>
    <fill>
      <patternFill patternType="solid">
        <fgColor theme="6" tint="0.79955442976165048"/>
        <bgColor indexed="64"/>
      </patternFill>
    </fill>
    <fill>
      <patternFill patternType="solid">
        <fgColor theme="6" tint="0.79940183721427049"/>
        <bgColor indexed="64"/>
      </patternFill>
    </fill>
    <fill>
      <patternFill patternType="solid">
        <fgColor theme="6" tint="0.79958494827112647"/>
        <bgColor indexed="64"/>
      </patternFill>
    </fill>
    <fill>
      <patternFill patternType="solid">
        <fgColor theme="6" tint="0.79961546678060247"/>
        <bgColor indexed="64"/>
      </patternFill>
    </fill>
    <fill>
      <patternFill patternType="solid">
        <fgColor theme="6" tint="0.79964598529007846"/>
        <bgColor indexed="64"/>
      </patternFill>
    </fill>
    <fill>
      <patternFill patternType="solid">
        <fgColor theme="6" tint="0.79967650379955446"/>
        <bgColor indexed="64"/>
      </patternFill>
    </fill>
    <fill>
      <patternFill patternType="solid">
        <fgColor theme="6" tint="0.79970702230903046"/>
        <bgColor indexed="64"/>
      </patternFill>
    </fill>
    <fill>
      <patternFill patternType="solid">
        <fgColor theme="6" tint="0.7993713187047945"/>
        <bgColor indexed="64"/>
      </patternFill>
    </fill>
    <fill>
      <patternFill patternType="solid">
        <fgColor theme="6" tint="0.7993408001953185"/>
        <bgColor indexed="64"/>
      </patternFill>
    </fill>
    <fill>
      <patternFill patternType="solid">
        <fgColor theme="6" tint="0.7993408001953185"/>
        <bgColor indexed="64"/>
      </patternFill>
    </fill>
    <fill>
      <patternFill patternType="solid">
        <fgColor indexed="63"/>
        <bgColor indexed="64"/>
      </patternFill>
    </fill>
    <fill>
      <patternFill patternType="solid">
        <fgColor indexed="26"/>
        <bgColor indexed="64"/>
      </patternFill>
    </fill>
    <fill>
      <patternFill patternType="solid">
        <fgColor theme="6" tint="0.79973754081850645"/>
        <bgColor indexed="64"/>
      </patternFill>
    </fill>
    <fill>
      <patternFill patternType="solid">
        <fgColor theme="6" tint="0.79976805932798245"/>
        <bgColor indexed="64"/>
      </patternFill>
    </fill>
    <fill>
      <patternFill patternType="solid">
        <fgColor theme="6" tint="0.79979857783745845"/>
        <bgColor indexed="64"/>
      </patternFill>
    </fill>
    <fill>
      <patternFill patternType="solid">
        <fgColor indexed="46"/>
        <bgColor indexed="64"/>
      </patternFill>
    </fill>
    <fill>
      <patternFill patternType="solid">
        <fgColor theme="7" tint="0.79952391125217448"/>
        <bgColor indexed="64"/>
      </patternFill>
    </fill>
    <fill>
      <patternFill patternType="solid">
        <fgColor theme="7" tint="0.79973754081850645"/>
        <bgColor indexed="64"/>
      </patternFill>
    </fill>
    <fill>
      <patternFill patternType="solid">
        <fgColor theme="7" tint="0.79958494827112647"/>
        <bgColor indexed="64"/>
      </patternFill>
    </fill>
    <fill>
      <patternFill patternType="solid">
        <fgColor theme="7" tint="0.79949339274269848"/>
        <bgColor indexed="64"/>
      </patternFill>
    </fill>
    <fill>
      <patternFill patternType="solid">
        <fgColor theme="7" tint="0.79955442976165048"/>
        <bgColor indexed="64"/>
      </patternFill>
    </fill>
    <fill>
      <patternFill patternType="solid">
        <fgColor theme="7" tint="0.79964598529007846"/>
        <bgColor indexed="64"/>
      </patternFill>
    </fill>
    <fill>
      <patternFill patternType="solid">
        <fgColor theme="7" tint="0.79967650379955446"/>
        <bgColor indexed="64"/>
      </patternFill>
    </fill>
    <fill>
      <patternFill patternType="solid">
        <fgColor theme="7" tint="0.79943235572374649"/>
        <bgColor indexed="64"/>
      </patternFill>
    </fill>
    <fill>
      <patternFill patternType="solid">
        <fgColor theme="7" tint="0.79940183721427049"/>
        <bgColor indexed="64"/>
      </patternFill>
    </fill>
    <fill>
      <patternFill patternType="solid">
        <fgColor theme="7" tint="0.79946287423322249"/>
        <bgColor indexed="64"/>
      </patternFill>
    </fill>
    <fill>
      <patternFill patternType="solid">
        <fgColor theme="7" tint="0.79961546678060247"/>
        <bgColor indexed="64"/>
      </patternFill>
    </fill>
    <fill>
      <patternFill patternType="solid">
        <fgColor theme="7" tint="0.79970702230903046"/>
        <bgColor indexed="64"/>
      </patternFill>
    </fill>
    <fill>
      <patternFill patternType="solid">
        <fgColor indexed="47"/>
        <bgColor indexed="64"/>
      </patternFill>
    </fill>
    <fill>
      <patternFill patternType="solid">
        <fgColor theme="7" tint="0.79976805932798245"/>
        <bgColor indexed="64"/>
      </patternFill>
    </fill>
    <fill>
      <patternFill patternType="solid">
        <fgColor theme="7" tint="0.7993713187047945"/>
        <bgColor indexed="64"/>
      </patternFill>
    </fill>
    <fill>
      <patternFill patternType="solid">
        <fgColor theme="7" tint="0.7993408001953185"/>
        <bgColor indexed="64"/>
      </patternFill>
    </fill>
    <fill>
      <patternFill patternType="solid">
        <fgColor theme="7" tint="0.7993408001953185"/>
        <bgColor indexed="64"/>
      </patternFill>
    </fill>
    <fill>
      <patternFill patternType="solid">
        <fgColor theme="7" tint="0.79979857783745845"/>
        <bgColor indexed="64"/>
      </patternFill>
    </fill>
    <fill>
      <patternFill patternType="solid">
        <fgColor theme="8" tint="0.79961546678060247"/>
        <bgColor indexed="64"/>
      </patternFill>
    </fill>
    <fill>
      <patternFill patternType="solid">
        <fgColor theme="8" tint="0.79952391125217448"/>
        <bgColor indexed="64"/>
      </patternFill>
    </fill>
    <fill>
      <patternFill patternType="solid">
        <fgColor theme="8" tint="0.79958494827112647"/>
        <bgColor indexed="64"/>
      </patternFill>
    </fill>
    <fill>
      <patternFill patternType="solid">
        <fgColor theme="8" tint="0.79964598529007846"/>
        <bgColor indexed="64"/>
      </patternFill>
    </fill>
    <fill>
      <patternFill patternType="solid">
        <fgColor theme="8" tint="0.79967650379955446"/>
        <bgColor indexed="64"/>
      </patternFill>
    </fill>
    <fill>
      <patternFill patternType="solid">
        <fgColor theme="8" tint="0.79970702230903046"/>
        <bgColor indexed="64"/>
      </patternFill>
    </fill>
    <fill>
      <patternFill patternType="solid">
        <fgColor theme="8" tint="0.79946287423322249"/>
        <bgColor indexed="64"/>
      </patternFill>
    </fill>
    <fill>
      <patternFill patternType="solid">
        <fgColor theme="8" tint="0.79943235572374649"/>
        <bgColor indexed="64"/>
      </patternFill>
    </fill>
    <fill>
      <patternFill patternType="solid">
        <fgColor theme="8" tint="0.79955442976165048"/>
        <bgColor indexed="64"/>
      </patternFill>
    </fill>
    <fill>
      <patternFill patternType="solid">
        <fgColor theme="8" tint="0.79949339274269848"/>
        <bgColor indexed="64"/>
      </patternFill>
    </fill>
    <fill>
      <patternFill patternType="solid">
        <fgColor theme="8" tint="0.79973754081850645"/>
        <bgColor indexed="64"/>
      </patternFill>
    </fill>
    <fill>
      <patternFill patternType="solid">
        <fgColor theme="8" tint="0.79976805932798245"/>
        <bgColor indexed="64"/>
      </patternFill>
    </fill>
    <fill>
      <patternFill patternType="solid">
        <fgColor theme="8" tint="0.79940183721427049"/>
        <bgColor indexed="64"/>
      </patternFill>
    </fill>
    <fill>
      <patternFill patternType="solid">
        <fgColor theme="8" tint="0.7993713187047945"/>
        <bgColor indexed="64"/>
      </patternFill>
    </fill>
    <fill>
      <patternFill patternType="solid">
        <fgColor theme="8" tint="0.7993408001953185"/>
        <bgColor indexed="64"/>
      </patternFill>
    </fill>
    <fill>
      <patternFill patternType="solid">
        <fgColor theme="8" tint="0.7993408001953185"/>
        <bgColor indexed="64"/>
      </patternFill>
    </fill>
    <fill>
      <patternFill patternType="solid">
        <fgColor theme="8" tint="0.79979857783745845"/>
        <bgColor indexed="64"/>
      </patternFill>
    </fill>
    <fill>
      <patternFill patternType="solid">
        <fgColor theme="9" tint="0.79955442976165048"/>
        <bgColor indexed="64"/>
      </patternFill>
    </fill>
    <fill>
      <patternFill patternType="solid">
        <fgColor theme="9" tint="0.79952391125217448"/>
        <bgColor indexed="64"/>
      </patternFill>
    </fill>
    <fill>
      <patternFill patternType="solid">
        <fgColor theme="9" tint="0.79961546678060247"/>
        <bgColor indexed="64"/>
      </patternFill>
    </fill>
    <fill>
      <patternFill patternType="solid">
        <fgColor theme="9" tint="0.79964598529007846"/>
        <bgColor indexed="64"/>
      </patternFill>
    </fill>
    <fill>
      <patternFill patternType="solid">
        <fgColor theme="9" tint="0.79958494827112647"/>
        <bgColor indexed="64"/>
      </patternFill>
    </fill>
    <fill>
      <patternFill patternType="solid">
        <fgColor theme="9" tint="0.79967650379955446"/>
        <bgColor indexed="64"/>
      </patternFill>
    </fill>
    <fill>
      <patternFill patternType="solid">
        <fgColor theme="9" tint="0.79970702230903046"/>
        <bgColor indexed="64"/>
      </patternFill>
    </fill>
    <fill>
      <patternFill patternType="solid">
        <fgColor theme="9" tint="0.79946287423322249"/>
        <bgColor indexed="64"/>
      </patternFill>
    </fill>
    <fill>
      <patternFill patternType="solid">
        <fgColor theme="9" tint="0.79943235572374649"/>
        <bgColor indexed="64"/>
      </patternFill>
    </fill>
    <fill>
      <patternFill patternType="solid">
        <fgColor theme="9" tint="0.79949339274269848"/>
        <bgColor indexed="64"/>
      </patternFill>
    </fill>
    <fill>
      <patternFill patternType="solid">
        <fgColor theme="9" tint="0.79973754081850645"/>
        <bgColor indexed="64"/>
      </patternFill>
    </fill>
    <fill>
      <patternFill patternType="solid">
        <fgColor theme="9" tint="0.79976805932798245"/>
        <bgColor indexed="64"/>
      </patternFill>
    </fill>
    <fill>
      <patternFill patternType="solid">
        <fgColor theme="9" tint="0.79940183721427049"/>
        <bgColor indexed="64"/>
      </patternFill>
    </fill>
    <fill>
      <patternFill patternType="solid">
        <fgColor theme="9" tint="0.7993713187047945"/>
        <bgColor indexed="64"/>
      </patternFill>
    </fill>
    <fill>
      <patternFill patternType="solid">
        <fgColor theme="9" tint="0.79979857783745845"/>
        <bgColor indexed="64"/>
      </patternFill>
    </fill>
    <fill>
      <patternFill patternType="solid">
        <fgColor theme="9" tint="0.7993408001953185"/>
        <bgColor indexed="64"/>
      </patternFill>
    </fill>
    <fill>
      <patternFill patternType="solid">
        <fgColor theme="9" tint="0.79934080019531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indexed="11"/>
        <bgColor indexed="64"/>
      </patternFill>
    </fill>
    <fill>
      <patternFill patternType="solid">
        <fgColor theme="6" tint="0.59999389629810485"/>
        <bgColor indexed="64"/>
      </patternFill>
    </fill>
    <fill>
      <patternFill patternType="solid">
        <fgColor indexed="43"/>
        <bgColor indexed="64"/>
      </patternFill>
    </fill>
    <fill>
      <patternFill patternType="solid">
        <fgColor indexed="60"/>
        <bgColor indexed="64"/>
      </patternFill>
    </fill>
    <fill>
      <patternFill patternType="solid">
        <fgColor indexed="2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indexed="51"/>
        <bgColor indexed="64"/>
      </patternFill>
    </fill>
    <fill>
      <patternFill patternType="solid">
        <fgColor theme="9" tint="0.59999389629810485"/>
        <bgColor indexed="64"/>
      </patternFill>
    </fill>
    <fill>
      <patternFill patternType="solid">
        <fgColor indexed="30"/>
        <bgColor indexed="64"/>
      </patternFill>
    </fill>
    <fill>
      <patternFill patternType="solid">
        <fgColor indexed="53"/>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13"/>
        <bgColor indexed="64"/>
      </patternFill>
    </fill>
    <fill>
      <patternFill patternType="solid">
        <fgColor indexed="9"/>
        <bgColor indexed="64"/>
      </patternFill>
    </fill>
    <fill>
      <patternFill patternType="solid">
        <fgColor indexed="15"/>
        <bgColor indexed="64"/>
      </patternFill>
    </fill>
    <fill>
      <patternFill patternType="solid">
        <fgColor indexed="12"/>
        <bgColor indexed="64"/>
      </patternFill>
    </fill>
    <fill>
      <patternFill patternType="solid">
        <fgColor indexed="54"/>
        <bgColor indexed="64"/>
      </patternFill>
    </fill>
    <fill>
      <patternFill patternType="solid">
        <fgColor indexed="55"/>
        <bgColor indexed="64"/>
      </patternFill>
    </fill>
    <fill>
      <patternFill patternType="solid">
        <fgColor indexed="62"/>
        <bgColor indexed="64"/>
      </patternFill>
    </fill>
    <fill>
      <patternFill patternType="solid">
        <fgColor indexed="56"/>
        <bgColor indexed="64"/>
      </patternFill>
    </fill>
    <fill>
      <patternFill patternType="solid">
        <fgColor indexed="10"/>
        <bgColor indexed="64"/>
      </patternFill>
    </fill>
    <fill>
      <patternFill patternType="solid">
        <fgColor indexed="57"/>
        <bgColor indexed="64"/>
      </patternFill>
    </fill>
    <fill>
      <patternFill patternType="solid">
        <fgColor rgb="FFFFFFCC"/>
        <bgColor indexed="64"/>
      </patternFill>
    </fill>
    <fill>
      <patternFill patternType="solid">
        <fgColor theme="4" tint="0.79982909634693444"/>
        <bgColor indexed="64"/>
      </patternFill>
    </fill>
    <fill>
      <patternFill patternType="solid">
        <fgColor theme="4" tint="0.79985961485641044"/>
        <bgColor indexed="64"/>
      </patternFill>
    </fill>
    <fill>
      <patternFill patternType="solid">
        <fgColor theme="5" tint="0.79982909634693444"/>
        <bgColor indexed="64"/>
      </patternFill>
    </fill>
    <fill>
      <patternFill patternType="solid">
        <fgColor theme="5" tint="0.79985961485641044"/>
        <bgColor indexed="64"/>
      </patternFill>
    </fill>
    <fill>
      <patternFill patternType="solid">
        <fgColor theme="6" tint="0.79982909634693444"/>
        <bgColor indexed="64"/>
      </patternFill>
    </fill>
    <fill>
      <patternFill patternType="solid">
        <fgColor theme="6" tint="0.79985961485641044"/>
        <bgColor indexed="64"/>
      </patternFill>
    </fill>
    <fill>
      <patternFill patternType="solid">
        <fgColor theme="7" tint="0.79982909634693444"/>
        <bgColor indexed="64"/>
      </patternFill>
    </fill>
    <fill>
      <patternFill patternType="solid">
        <fgColor theme="7" tint="0.79985961485641044"/>
        <bgColor indexed="64"/>
      </patternFill>
    </fill>
    <fill>
      <patternFill patternType="solid">
        <fgColor theme="8" tint="0.79982909634693444"/>
        <bgColor indexed="64"/>
      </patternFill>
    </fill>
    <fill>
      <patternFill patternType="solid">
        <fgColor theme="8" tint="0.79985961485641044"/>
        <bgColor indexed="64"/>
      </patternFill>
    </fill>
    <fill>
      <patternFill patternType="solid">
        <fgColor theme="9" tint="0.79982909634693444"/>
        <bgColor indexed="64"/>
      </patternFill>
    </fill>
    <fill>
      <patternFill patternType="solid">
        <fgColor theme="9" tint="0.79985961485641044"/>
        <bgColor indexed="64"/>
      </patternFill>
    </fill>
  </fills>
  <borders count="3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style="medium">
        <color auto="1"/>
      </top>
      <bottom style="medium">
        <color auto="1"/>
      </bottom>
      <diagonal/>
    </border>
    <border>
      <left/>
      <right/>
      <top/>
      <bottom style="medium">
        <color auto="1"/>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style="thin">
        <color indexed="62"/>
      </top>
      <bottom style="double">
        <color indexed="62"/>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32777">
    <xf numFmtId="176" fontId="0" fillId="0" borderId="0">
      <alignment vertical="center"/>
    </xf>
    <xf numFmtId="43" fontId="18" fillId="0" borderId="0" applyFont="0" applyFill="0" applyBorder="0" applyAlignment="0" applyProtection="0">
      <alignment vertical="center"/>
    </xf>
    <xf numFmtId="9" fontId="18" fillId="0" borderId="0" applyFont="0" applyFill="0" applyBorder="0" applyAlignment="0" applyProtection="0">
      <alignment vertical="center"/>
    </xf>
    <xf numFmtId="176" fontId="24" fillId="0" borderId="0" applyFont="0" applyFill="0" applyBorder="0" applyAlignment="0" applyProtection="0"/>
    <xf numFmtId="0"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6" fontId="25" fillId="0" borderId="0"/>
    <xf numFmtId="49" fontId="26" fillId="0" borderId="0" applyProtection="0">
      <alignment horizontal="left"/>
    </xf>
    <xf numFmtId="176" fontId="27" fillId="0" borderId="0">
      <protection locked="0"/>
    </xf>
    <xf numFmtId="0" fontId="27" fillId="0" borderId="0">
      <protection locked="0"/>
    </xf>
    <xf numFmtId="177" fontId="27" fillId="0" borderId="0">
      <protection locked="0"/>
    </xf>
    <xf numFmtId="177" fontId="27" fillId="0" borderId="0">
      <protection locked="0"/>
    </xf>
    <xf numFmtId="176" fontId="28" fillId="0" borderId="0"/>
    <xf numFmtId="0" fontId="28" fillId="0" borderId="0"/>
    <xf numFmtId="177" fontId="28" fillId="0" borderId="0"/>
    <xf numFmtId="177" fontId="28" fillId="0" borderId="0"/>
    <xf numFmtId="176" fontId="1" fillId="0" borderId="0"/>
    <xf numFmtId="176" fontId="29" fillId="0" borderId="0"/>
    <xf numFmtId="176" fontId="29" fillId="0" borderId="0"/>
    <xf numFmtId="177" fontId="1" fillId="0" borderId="0"/>
    <xf numFmtId="177" fontId="29" fillId="0" borderId="0"/>
    <xf numFmtId="176" fontId="29" fillId="0" borderId="0"/>
    <xf numFmtId="176" fontId="29" fillId="0" borderId="0"/>
    <xf numFmtId="0" fontId="1" fillId="0" borderId="0"/>
    <xf numFmtId="0" fontId="29" fillId="0" borderId="0"/>
    <xf numFmtId="177" fontId="29" fillId="0" borderId="0"/>
    <xf numFmtId="176" fontId="30" fillId="0" borderId="0" applyNumberFormat="0" applyFill="0" applyBorder="0" applyAlignment="0" applyProtection="0"/>
    <xf numFmtId="0" fontId="30" fillId="0" borderId="0" applyNumberFormat="0" applyFill="0" applyBorder="0" applyAlignment="0" applyProtection="0"/>
    <xf numFmtId="177" fontId="30" fillId="0" borderId="0" applyNumberFormat="0" applyFill="0" applyBorder="0" applyAlignment="0" applyProtection="0"/>
    <xf numFmtId="177" fontId="30" fillId="0" borderId="0" applyNumberFormat="0" applyFill="0" applyBorder="0" applyAlignment="0" applyProtection="0"/>
    <xf numFmtId="176" fontId="27" fillId="0" borderId="0"/>
    <xf numFmtId="177" fontId="27" fillId="0" borderId="0"/>
    <xf numFmtId="178" fontId="26" fillId="0" borderId="0" applyFill="0" applyBorder="0" applyProtection="0">
      <alignment horizontal="right"/>
    </xf>
    <xf numFmtId="179" fontId="26" fillId="0" borderId="0" applyFill="0" applyBorder="0" applyProtection="0">
      <alignment horizontal="right"/>
    </xf>
    <xf numFmtId="180" fontId="31" fillId="0" borderId="0" applyFill="0" applyBorder="0" applyProtection="0">
      <alignment horizontal="center"/>
    </xf>
    <xf numFmtId="181" fontId="31" fillId="0" borderId="0" applyFill="0" applyBorder="0" applyProtection="0">
      <alignment horizontal="center"/>
    </xf>
    <xf numFmtId="182" fontId="32" fillId="0" borderId="0" applyFill="0" applyBorder="0" applyProtection="0">
      <alignment horizontal="right"/>
    </xf>
    <xf numFmtId="183" fontId="26" fillId="0" borderId="0" applyFill="0" applyBorder="0" applyProtection="0">
      <alignment horizontal="right"/>
    </xf>
    <xf numFmtId="184" fontId="26" fillId="0" borderId="0" applyFill="0" applyBorder="0" applyProtection="0">
      <alignment horizontal="right"/>
    </xf>
    <xf numFmtId="185" fontId="26" fillId="0" borderId="0" applyFill="0" applyBorder="0" applyProtection="0">
      <alignment horizontal="right"/>
    </xf>
    <xf numFmtId="186" fontId="26" fillId="0" borderId="0" applyFill="0" applyBorder="0" applyProtection="0">
      <alignment horizontal="right"/>
    </xf>
    <xf numFmtId="176" fontId="18" fillId="5" borderId="0" applyNumberFormat="0" applyBorder="0" applyAlignment="0" applyProtection="0">
      <alignment vertical="center"/>
    </xf>
    <xf numFmtId="176" fontId="33" fillId="6" borderId="0" applyNumberFormat="0" applyBorder="0" applyAlignment="0" applyProtection="0">
      <alignment vertical="center"/>
    </xf>
    <xf numFmtId="176" fontId="18" fillId="7" borderId="0" applyNumberFormat="0" applyBorder="0" applyAlignment="0" applyProtection="0">
      <alignment vertical="center"/>
    </xf>
    <xf numFmtId="176" fontId="33" fillId="8" borderId="0" applyNumberFormat="0" applyBorder="0" applyAlignment="0" applyProtection="0">
      <alignment vertical="center"/>
    </xf>
    <xf numFmtId="176" fontId="33" fillId="9" borderId="0" applyNumberFormat="0" applyBorder="0" applyAlignment="0" applyProtection="0">
      <alignment vertical="center"/>
    </xf>
    <xf numFmtId="176" fontId="18" fillId="10" borderId="0" applyNumberFormat="0" applyBorder="0" applyAlignment="0" applyProtection="0">
      <alignment vertical="center"/>
    </xf>
    <xf numFmtId="177" fontId="18" fillId="10" borderId="0" applyNumberFormat="0" applyBorder="0" applyAlignment="0" applyProtection="0">
      <alignment vertical="center"/>
    </xf>
    <xf numFmtId="176" fontId="18" fillId="11" borderId="0" applyNumberFormat="0" applyBorder="0" applyAlignment="0" applyProtection="0">
      <alignment vertical="center"/>
    </xf>
    <xf numFmtId="176" fontId="18" fillId="12" borderId="0" applyNumberFormat="0" applyBorder="0" applyAlignment="0" applyProtection="0">
      <alignment vertical="center"/>
    </xf>
    <xf numFmtId="176" fontId="18" fillId="13" borderId="0" applyNumberFormat="0" applyBorder="0" applyAlignment="0" applyProtection="0">
      <alignment vertical="center"/>
    </xf>
    <xf numFmtId="177" fontId="18" fillId="14" borderId="0" applyNumberFormat="0" applyBorder="0" applyAlignment="0" applyProtection="0">
      <alignment vertical="center"/>
    </xf>
    <xf numFmtId="177" fontId="18" fillId="7" borderId="0" applyNumberFormat="0" applyBorder="0" applyAlignment="0" applyProtection="0">
      <alignment vertical="center"/>
    </xf>
    <xf numFmtId="177" fontId="18" fillId="7" borderId="0" applyNumberFormat="0" applyBorder="0" applyAlignment="0" applyProtection="0">
      <alignment vertical="center"/>
    </xf>
    <xf numFmtId="176" fontId="18" fillId="9" borderId="0" applyNumberFormat="0" applyBorder="0" applyAlignment="0" applyProtection="0">
      <alignment vertical="center"/>
    </xf>
    <xf numFmtId="177" fontId="18" fillId="14" borderId="0" applyNumberFormat="0" applyBorder="0" applyAlignment="0" applyProtection="0">
      <alignment vertical="center"/>
    </xf>
    <xf numFmtId="176" fontId="18" fillId="7" borderId="0" applyNumberFormat="0" applyBorder="0" applyAlignment="0" applyProtection="0">
      <alignment vertical="center"/>
    </xf>
    <xf numFmtId="176" fontId="18" fillId="13" borderId="0" applyNumberFormat="0" applyBorder="0" applyAlignment="0" applyProtection="0">
      <alignment vertical="center"/>
    </xf>
    <xf numFmtId="176" fontId="18" fillId="15" borderId="0" applyNumberFormat="0" applyBorder="0" applyAlignment="0" applyProtection="0">
      <alignment vertical="center"/>
    </xf>
    <xf numFmtId="177" fontId="18" fillId="13" borderId="0" applyNumberFormat="0" applyBorder="0" applyAlignment="0" applyProtection="0">
      <alignment vertical="center"/>
    </xf>
    <xf numFmtId="176" fontId="18" fillId="9" borderId="0" applyNumberFormat="0" applyBorder="0" applyAlignment="0" applyProtection="0">
      <alignment vertical="center"/>
    </xf>
    <xf numFmtId="177" fontId="18" fillId="11" borderId="0" applyNumberFormat="0" applyBorder="0" applyAlignment="0" applyProtection="0">
      <alignment vertical="center"/>
    </xf>
    <xf numFmtId="176" fontId="18" fillId="15" borderId="0" applyNumberFormat="0" applyBorder="0" applyAlignment="0" applyProtection="0">
      <alignment vertical="center"/>
    </xf>
    <xf numFmtId="177" fontId="18" fillId="13" borderId="0" applyNumberFormat="0" applyBorder="0" applyAlignment="0" applyProtection="0">
      <alignment vertical="center"/>
    </xf>
    <xf numFmtId="176" fontId="18" fillId="7" borderId="0" applyNumberFormat="0" applyBorder="0" applyAlignment="0" applyProtection="0">
      <alignment vertical="center"/>
    </xf>
    <xf numFmtId="177" fontId="18" fillId="13" borderId="0" applyNumberFormat="0" applyBorder="0" applyAlignment="0" applyProtection="0">
      <alignment vertical="center"/>
    </xf>
    <xf numFmtId="176" fontId="18" fillId="15" borderId="0" applyNumberFormat="0" applyBorder="0" applyAlignment="0" applyProtection="0">
      <alignment vertical="center"/>
    </xf>
    <xf numFmtId="177" fontId="18" fillId="15" borderId="0" applyNumberFormat="0" applyBorder="0" applyAlignment="0" applyProtection="0">
      <alignment vertical="center"/>
    </xf>
    <xf numFmtId="177" fontId="18" fillId="9" borderId="0" applyNumberFormat="0" applyBorder="0" applyAlignment="0" applyProtection="0">
      <alignment vertical="center"/>
    </xf>
    <xf numFmtId="176" fontId="18" fillId="10" borderId="0" applyNumberFormat="0" applyBorder="0" applyAlignment="0" applyProtection="0">
      <alignment vertical="center"/>
    </xf>
    <xf numFmtId="177" fontId="18" fillId="9" borderId="0" applyNumberFormat="0" applyBorder="0" applyAlignment="0" applyProtection="0">
      <alignment vertical="center"/>
    </xf>
    <xf numFmtId="176" fontId="18" fillId="12" borderId="0" applyNumberFormat="0" applyBorder="0" applyAlignment="0" applyProtection="0">
      <alignment vertical="center"/>
    </xf>
    <xf numFmtId="176" fontId="18" fillId="11" borderId="0" applyNumberFormat="0" applyBorder="0" applyAlignment="0" applyProtection="0">
      <alignment vertical="center"/>
    </xf>
    <xf numFmtId="176" fontId="18" fillId="12" borderId="0" applyNumberFormat="0" applyBorder="0" applyAlignment="0" applyProtection="0">
      <alignment vertical="center"/>
    </xf>
    <xf numFmtId="176" fontId="33" fillId="13" borderId="0" applyNumberFormat="0" applyBorder="0" applyAlignment="0" applyProtection="0">
      <alignment vertical="center"/>
    </xf>
    <xf numFmtId="177" fontId="33" fillId="14" borderId="0" applyNumberFormat="0" applyBorder="0" applyAlignment="0" applyProtection="0">
      <alignment vertical="center"/>
    </xf>
    <xf numFmtId="177" fontId="33" fillId="7" borderId="0" applyNumberFormat="0" applyBorder="0" applyAlignment="0" applyProtection="0">
      <alignment vertical="center"/>
    </xf>
    <xf numFmtId="176" fontId="33" fillId="15" borderId="0" applyNumberFormat="0" applyBorder="0" applyAlignment="0" applyProtection="0">
      <alignment vertical="center"/>
    </xf>
    <xf numFmtId="176" fontId="33" fillId="7" borderId="0" applyNumberFormat="0" applyBorder="0" applyAlignment="0" applyProtection="0">
      <alignment vertical="center"/>
    </xf>
    <xf numFmtId="177" fontId="33" fillId="13"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177" fontId="18" fillId="9" borderId="0" applyNumberFormat="0" applyBorder="0" applyAlignment="0" applyProtection="0">
      <alignment vertical="center"/>
    </xf>
    <xf numFmtId="176" fontId="33" fillId="15" borderId="0" applyNumberFormat="0" applyBorder="0" applyAlignment="0" applyProtection="0">
      <alignment vertical="center"/>
    </xf>
    <xf numFmtId="177" fontId="33" fillId="13" borderId="0" applyNumberFormat="0" applyBorder="0" applyAlignment="0" applyProtection="0">
      <alignment vertical="center"/>
    </xf>
    <xf numFmtId="176" fontId="33" fillId="7" borderId="0" applyNumberFormat="0" applyBorder="0" applyAlignment="0" applyProtection="0">
      <alignment vertical="center"/>
    </xf>
    <xf numFmtId="177" fontId="33" fillId="15" borderId="0" applyNumberFormat="0" applyBorder="0" applyAlignment="0" applyProtection="0">
      <alignment vertical="center"/>
    </xf>
    <xf numFmtId="177" fontId="33" fillId="9" borderId="0" applyNumberFormat="0" applyBorder="0" applyAlignment="0" applyProtection="0">
      <alignment vertical="center"/>
    </xf>
    <xf numFmtId="176" fontId="18" fillId="5" borderId="0" applyNumberFormat="0" applyBorder="0" applyAlignment="0" applyProtection="0">
      <alignment vertical="center"/>
    </xf>
    <xf numFmtId="176" fontId="33" fillId="11" borderId="0" applyNumberFormat="0" applyBorder="0" applyAlignment="0" applyProtection="0">
      <alignment vertical="center"/>
    </xf>
    <xf numFmtId="176" fontId="33" fillId="12" borderId="0" applyNumberFormat="0" applyBorder="0" applyAlignment="0" applyProtection="0">
      <alignment vertical="center"/>
    </xf>
    <xf numFmtId="176" fontId="33" fillId="12" borderId="0" applyNumberFormat="0" applyBorder="0" applyAlignment="0" applyProtection="0">
      <alignment vertical="center"/>
    </xf>
    <xf numFmtId="176" fontId="18" fillId="16" borderId="0" applyNumberFormat="0" applyBorder="0" applyAlignment="0" applyProtection="0">
      <alignment vertical="center"/>
    </xf>
    <xf numFmtId="176" fontId="18" fillId="8"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177" fontId="18" fillId="5" borderId="0" applyNumberFormat="0" applyBorder="0" applyAlignment="0" applyProtection="0">
      <alignment vertical="center"/>
    </xf>
    <xf numFmtId="176" fontId="18" fillId="10" borderId="0" applyNumberFormat="0" applyBorder="0" applyAlignment="0" applyProtection="0">
      <alignment vertical="center"/>
    </xf>
    <xf numFmtId="176" fontId="18" fillId="16" borderId="0" applyNumberFormat="0" applyBorder="0" applyAlignment="0" applyProtection="0">
      <alignment vertical="center"/>
    </xf>
    <xf numFmtId="177" fontId="18" fillId="16" borderId="0" applyNumberFormat="0" applyBorder="0" applyAlignment="0" applyProtection="0">
      <alignment vertical="center"/>
    </xf>
    <xf numFmtId="177" fontId="18" fillId="15" borderId="0" applyNumberFormat="0" applyBorder="0" applyAlignment="0" applyProtection="0">
      <alignment vertical="center"/>
    </xf>
    <xf numFmtId="176" fontId="18" fillId="9" borderId="0" applyNumberFormat="0" applyBorder="0" applyAlignment="0" applyProtection="0">
      <alignment vertical="center"/>
    </xf>
    <xf numFmtId="177" fontId="18" fillId="15" borderId="0" applyNumberFormat="0" applyBorder="0" applyAlignment="0" applyProtection="0">
      <alignment vertical="center"/>
    </xf>
    <xf numFmtId="177" fontId="18" fillId="10" borderId="0" applyNumberFormat="0" applyBorder="0" applyAlignment="0" applyProtection="0">
      <alignment vertical="center"/>
    </xf>
    <xf numFmtId="176" fontId="18" fillId="5" borderId="0" applyNumberFormat="0" applyBorder="0" applyAlignment="0" applyProtection="0">
      <alignment vertical="center"/>
    </xf>
    <xf numFmtId="177" fontId="18" fillId="10" borderId="0" applyNumberFormat="0" applyBorder="0" applyAlignment="0" applyProtection="0">
      <alignment vertical="center"/>
    </xf>
    <xf numFmtId="176" fontId="18" fillId="11" borderId="0" applyNumberFormat="0" applyBorder="0" applyAlignment="0" applyProtection="0">
      <alignment vertical="center"/>
    </xf>
    <xf numFmtId="176" fontId="18" fillId="8" borderId="0" applyNumberFormat="0" applyBorder="0" applyAlignment="0" applyProtection="0">
      <alignment vertical="center"/>
    </xf>
    <xf numFmtId="176" fontId="18" fillId="12" borderId="0" applyNumberFormat="0" applyBorder="0" applyAlignment="0" applyProtection="0">
      <alignment vertical="center"/>
    </xf>
    <xf numFmtId="176" fontId="18" fillId="8" borderId="0" applyNumberFormat="0" applyBorder="0" applyAlignment="0" applyProtection="0">
      <alignment vertical="center"/>
    </xf>
    <xf numFmtId="176" fontId="18" fillId="12" borderId="0" applyNumberFormat="0" applyBorder="0" applyAlignment="0" applyProtection="0">
      <alignment vertical="center"/>
    </xf>
    <xf numFmtId="177" fontId="18" fillId="12" borderId="0" applyNumberFormat="0" applyBorder="0" applyAlignment="0" applyProtection="0">
      <alignment vertical="center"/>
    </xf>
    <xf numFmtId="0" fontId="18" fillId="10" borderId="0" applyNumberFormat="0" applyBorder="0" applyAlignment="0" applyProtection="0">
      <alignment vertical="center"/>
    </xf>
    <xf numFmtId="176" fontId="18" fillId="16" borderId="0" applyNumberFormat="0" applyBorder="0" applyAlignment="0" applyProtection="0">
      <alignment vertical="center"/>
    </xf>
    <xf numFmtId="0" fontId="18" fillId="10" borderId="0" applyNumberFormat="0" applyBorder="0" applyAlignment="0" applyProtection="0">
      <alignment vertical="center"/>
    </xf>
    <xf numFmtId="177" fontId="18" fillId="10" borderId="0" applyNumberFormat="0" applyBorder="0" applyAlignment="0" applyProtection="0">
      <alignment vertical="center"/>
    </xf>
    <xf numFmtId="176" fontId="18" fillId="9"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177" fontId="18" fillId="7" borderId="0" applyNumberFormat="0" applyBorder="0" applyAlignment="0" applyProtection="0">
      <alignment vertical="center"/>
    </xf>
    <xf numFmtId="176" fontId="18" fillId="10" borderId="0" applyNumberFormat="0" applyBorder="0" applyAlignment="0" applyProtection="0">
      <alignment vertical="center"/>
    </xf>
    <xf numFmtId="176" fontId="18" fillId="9" borderId="0" applyNumberFormat="0" applyBorder="0" applyAlignment="0" applyProtection="0">
      <alignment vertical="center"/>
    </xf>
    <xf numFmtId="177" fontId="18" fillId="9" borderId="0" applyNumberFormat="0" applyBorder="0" applyAlignment="0" applyProtection="0">
      <alignment vertical="center"/>
    </xf>
    <xf numFmtId="176" fontId="33" fillId="10" borderId="0" applyNumberFormat="0" applyBorder="0" applyAlignment="0" applyProtection="0">
      <alignment vertical="center"/>
    </xf>
    <xf numFmtId="176" fontId="18" fillId="10" borderId="0" applyNumberFormat="0" applyBorder="0" applyAlignment="0" applyProtection="0">
      <alignment vertical="center"/>
    </xf>
    <xf numFmtId="176" fontId="18" fillId="10" borderId="0" applyNumberFormat="0" applyBorder="0" applyAlignment="0" applyProtection="0">
      <alignment vertical="center"/>
    </xf>
    <xf numFmtId="177" fontId="18" fillId="10"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177" fontId="18" fillId="13" borderId="0" applyNumberFormat="0" applyBorder="0" applyAlignment="0" applyProtection="0">
      <alignment vertical="center"/>
    </xf>
    <xf numFmtId="176" fontId="33" fillId="7" borderId="0" applyNumberFormat="0" applyBorder="0" applyAlignment="0" applyProtection="0">
      <alignment vertical="center"/>
    </xf>
    <xf numFmtId="177" fontId="33" fillId="15" borderId="0" applyNumberFormat="0" applyBorder="0" applyAlignment="0" applyProtection="0">
      <alignment vertical="center"/>
    </xf>
    <xf numFmtId="176" fontId="33" fillId="9" borderId="0" applyNumberFormat="0" applyBorder="0" applyAlignment="0" applyProtection="0">
      <alignment vertical="center"/>
    </xf>
    <xf numFmtId="177" fontId="33" fillId="7" borderId="0" applyNumberFormat="0" applyBorder="0" applyAlignment="0" applyProtection="0">
      <alignment vertical="center"/>
    </xf>
    <xf numFmtId="176" fontId="18" fillId="5" borderId="0" applyNumberFormat="0" applyBorder="0" applyAlignment="0" applyProtection="0">
      <alignment vertical="center"/>
    </xf>
    <xf numFmtId="176" fontId="18" fillId="5" borderId="0" applyNumberFormat="0" applyBorder="0" applyAlignment="0" applyProtection="0">
      <alignment vertical="center"/>
    </xf>
    <xf numFmtId="177"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177" fontId="18" fillId="15" borderId="0" applyNumberFormat="0" applyBorder="0" applyAlignment="0" applyProtection="0">
      <alignment vertical="center"/>
    </xf>
    <xf numFmtId="177" fontId="33" fillId="10" borderId="0" applyNumberFormat="0" applyBorder="0" applyAlignment="0" applyProtection="0">
      <alignment vertical="center"/>
    </xf>
    <xf numFmtId="176" fontId="33" fillId="12" borderId="0" applyNumberFormat="0" applyBorder="0" applyAlignment="0" applyProtection="0">
      <alignment vertical="center"/>
    </xf>
    <xf numFmtId="176" fontId="33" fillId="8" borderId="0" applyNumberFormat="0" applyBorder="0" applyAlignment="0" applyProtection="0">
      <alignment vertical="center"/>
    </xf>
    <xf numFmtId="176" fontId="18" fillId="16" borderId="0" applyNumberFormat="0" applyBorder="0" applyAlignment="0" applyProtection="0">
      <alignment vertical="center"/>
    </xf>
    <xf numFmtId="176" fontId="18" fillId="16" borderId="0" applyNumberFormat="0" applyBorder="0" applyAlignment="0" applyProtection="0">
      <alignment vertical="center"/>
    </xf>
    <xf numFmtId="177" fontId="18" fillId="16" borderId="0" applyNumberFormat="0" applyBorder="0" applyAlignment="0" applyProtection="0">
      <alignment vertical="center"/>
    </xf>
    <xf numFmtId="176" fontId="33" fillId="5" borderId="0" applyNumberFormat="0" applyBorder="0" applyAlignment="0" applyProtection="0">
      <alignment vertical="center"/>
    </xf>
    <xf numFmtId="176" fontId="18" fillId="5" borderId="0" applyNumberFormat="0" applyBorder="0" applyAlignment="0" applyProtection="0">
      <alignment vertical="center"/>
    </xf>
    <xf numFmtId="176" fontId="18" fillId="6" borderId="0" applyNumberFormat="0" applyBorder="0" applyAlignment="0" applyProtection="0">
      <alignment vertical="center"/>
    </xf>
    <xf numFmtId="177" fontId="18" fillId="5" borderId="0" applyNumberFormat="0" applyBorder="0" applyAlignment="0" applyProtection="0">
      <alignment vertical="center"/>
    </xf>
    <xf numFmtId="177" fontId="18" fillId="5" borderId="0" applyNumberFormat="0" applyBorder="0" applyAlignment="0" applyProtection="0">
      <alignment vertical="center"/>
    </xf>
    <xf numFmtId="176" fontId="18" fillId="16" borderId="0" applyNumberFormat="0" applyBorder="0" applyAlignment="0" applyProtection="0">
      <alignment vertical="center"/>
    </xf>
    <xf numFmtId="176" fontId="18" fillId="6" borderId="0" applyNumberFormat="0" applyBorder="0" applyAlignment="0" applyProtection="0">
      <alignment vertical="center"/>
    </xf>
    <xf numFmtId="176" fontId="18" fillId="8" borderId="0" applyNumberFormat="0" applyBorder="0" applyAlignment="0" applyProtection="0">
      <alignment vertical="center"/>
    </xf>
    <xf numFmtId="176" fontId="18" fillId="11"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177" fontId="18" fillId="16" borderId="0" applyNumberFormat="0" applyBorder="0" applyAlignment="0" applyProtection="0">
      <alignment vertical="center"/>
    </xf>
    <xf numFmtId="176" fontId="18" fillId="11" borderId="0" applyNumberFormat="0" applyBorder="0" applyAlignment="0" applyProtection="0">
      <alignment vertical="center"/>
    </xf>
    <xf numFmtId="177" fontId="18" fillId="11" borderId="0" applyNumberFormat="0" applyBorder="0" applyAlignment="0" applyProtection="0">
      <alignment vertical="center"/>
    </xf>
    <xf numFmtId="176" fontId="18" fillId="6" borderId="0" applyNumberFormat="0" applyBorder="0" applyAlignment="0" applyProtection="0">
      <alignment vertical="center"/>
    </xf>
    <xf numFmtId="176" fontId="33" fillId="16" borderId="0" applyNumberFormat="0" applyBorder="0" applyAlignment="0" applyProtection="0">
      <alignment vertical="center"/>
    </xf>
    <xf numFmtId="176" fontId="18" fillId="8" borderId="0" applyNumberFormat="0" applyBorder="0" applyAlignment="0" applyProtection="0">
      <alignment vertical="center"/>
    </xf>
    <xf numFmtId="177" fontId="18" fillId="8" borderId="0" applyNumberFormat="0" applyBorder="0" applyAlignment="0" applyProtection="0">
      <alignment vertical="center"/>
    </xf>
    <xf numFmtId="176" fontId="33" fillId="9" borderId="0" applyNumberFormat="0" applyBorder="0" applyAlignment="0" applyProtection="0">
      <alignment vertical="center"/>
    </xf>
    <xf numFmtId="176" fontId="33" fillId="10" borderId="0" applyNumberFormat="0" applyBorder="0" applyAlignment="0" applyProtection="0">
      <alignment vertical="center"/>
    </xf>
    <xf numFmtId="177" fontId="33" fillId="9" borderId="0" applyNumberFormat="0" applyBorder="0" applyAlignment="0" applyProtection="0">
      <alignment vertical="center"/>
    </xf>
    <xf numFmtId="177" fontId="33" fillId="5" borderId="0" applyNumberFormat="0" applyBorder="0" applyAlignment="0" applyProtection="0">
      <alignment vertical="center"/>
    </xf>
    <xf numFmtId="176" fontId="33" fillId="8" borderId="0" applyNumberFormat="0" applyBorder="0" applyAlignment="0" applyProtection="0">
      <alignment vertical="center"/>
    </xf>
    <xf numFmtId="176" fontId="33" fillId="6" borderId="0" applyNumberFormat="0" applyBorder="0" applyAlignment="0" applyProtection="0">
      <alignment vertical="center"/>
    </xf>
    <xf numFmtId="176" fontId="6" fillId="17" borderId="0" applyNumberFormat="0" applyBorder="0" applyAlignment="0" applyProtection="0">
      <alignment vertical="center"/>
    </xf>
    <xf numFmtId="176" fontId="17" fillId="17" borderId="0" applyNumberFormat="0" applyBorder="0" applyAlignment="0" applyProtection="0">
      <alignment vertical="center"/>
    </xf>
    <xf numFmtId="176" fontId="17" fillId="17" borderId="0" applyNumberFormat="0" applyBorder="0" applyAlignment="0" applyProtection="0">
      <alignment vertical="center"/>
    </xf>
    <xf numFmtId="176" fontId="17" fillId="17" borderId="0" applyNumberFormat="0" applyBorder="0" applyAlignment="0" applyProtection="0">
      <alignment vertical="center"/>
    </xf>
    <xf numFmtId="177" fontId="6" fillId="17" borderId="0" applyNumberFormat="0" applyBorder="0" applyAlignment="0" applyProtection="0">
      <alignment vertical="center"/>
    </xf>
    <xf numFmtId="177" fontId="17" fillId="17" borderId="0" applyNumberFormat="0" applyBorder="0" applyAlignment="0" applyProtection="0">
      <alignment vertical="center"/>
    </xf>
    <xf numFmtId="176" fontId="17" fillId="17" borderId="0" applyNumberFormat="0" applyBorder="0" applyAlignment="0" applyProtection="0">
      <alignment vertical="center"/>
    </xf>
    <xf numFmtId="176" fontId="18" fillId="6" borderId="0" applyNumberFormat="0" applyBorder="0" applyAlignment="0" applyProtection="0">
      <alignment vertical="center"/>
    </xf>
    <xf numFmtId="176" fontId="18" fillId="12"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177" fontId="18" fillId="11" borderId="0" applyNumberFormat="0" applyBorder="0" applyAlignment="0" applyProtection="0">
      <alignment vertical="center"/>
    </xf>
    <xf numFmtId="176" fontId="18" fillId="12" borderId="0" applyNumberFormat="0" applyBorder="0" applyAlignment="0" applyProtection="0">
      <alignment vertical="center"/>
    </xf>
    <xf numFmtId="177" fontId="18" fillId="12" borderId="0" applyNumberFormat="0" applyBorder="0" applyAlignment="0" applyProtection="0">
      <alignment vertical="center"/>
    </xf>
    <xf numFmtId="176" fontId="18" fillId="3" borderId="0" applyNumberFormat="0" applyBorder="0" applyAlignment="0" applyProtection="0">
      <alignment vertical="center"/>
    </xf>
    <xf numFmtId="176" fontId="18" fillId="6" borderId="0" applyNumberFormat="0" applyBorder="0" applyAlignment="0" applyProtection="0">
      <alignment vertical="center"/>
    </xf>
    <xf numFmtId="177" fontId="18" fillId="6" borderId="0" applyNumberFormat="0" applyBorder="0" applyAlignment="0" applyProtection="0">
      <alignment vertical="center"/>
    </xf>
    <xf numFmtId="176" fontId="18" fillId="14" borderId="0" applyNumberFormat="0" applyBorder="0" applyAlignment="0" applyProtection="0">
      <alignment vertical="center"/>
    </xf>
    <xf numFmtId="176" fontId="18" fillId="7" borderId="0" applyNumberFormat="0" applyBorder="0" applyAlignment="0" applyProtection="0">
      <alignment vertical="center"/>
    </xf>
    <xf numFmtId="176" fontId="18" fillId="7" borderId="0" applyNumberFormat="0" applyBorder="0" applyAlignment="0" applyProtection="0">
      <alignment vertical="center"/>
    </xf>
    <xf numFmtId="177" fontId="18" fillId="7"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177" fontId="18" fillId="18" borderId="0" applyNumberFormat="0" applyBorder="0" applyAlignment="0" applyProtection="0">
      <alignment vertical="center"/>
    </xf>
    <xf numFmtId="176" fontId="18" fillId="13" borderId="0" applyNumberFormat="0" applyBorder="0" applyAlignment="0" applyProtection="0">
      <alignment vertical="center"/>
    </xf>
    <xf numFmtId="176" fontId="18" fillId="14" borderId="0" applyNumberFormat="0" applyBorder="0" applyAlignment="0" applyProtection="0">
      <alignment vertical="center"/>
    </xf>
    <xf numFmtId="177" fontId="18" fillId="14" borderId="0" applyNumberFormat="0" applyBorder="0" applyAlignment="0" applyProtection="0">
      <alignment vertical="center"/>
    </xf>
    <xf numFmtId="176" fontId="18" fillId="9" borderId="0" applyNumberFormat="0" applyBorder="0" applyAlignment="0" applyProtection="0">
      <alignment vertical="center"/>
    </xf>
    <xf numFmtId="176" fontId="18" fillId="9" borderId="0" applyNumberFormat="0" applyBorder="0" applyAlignment="0" applyProtection="0">
      <alignment vertical="center"/>
    </xf>
    <xf numFmtId="177" fontId="18" fillId="9" borderId="0" applyNumberFormat="0" applyBorder="0" applyAlignment="0" applyProtection="0">
      <alignment vertical="center"/>
    </xf>
    <xf numFmtId="0" fontId="18" fillId="14" borderId="0" applyNumberFormat="0" applyBorder="0" applyAlignment="0" applyProtection="0">
      <alignment vertical="center"/>
    </xf>
    <xf numFmtId="0" fontId="18" fillId="14" borderId="0" applyNumberFormat="0" applyBorder="0" applyAlignment="0" applyProtection="0">
      <alignment vertical="center"/>
    </xf>
    <xf numFmtId="177" fontId="18" fillId="14" borderId="0" applyNumberFormat="0" applyBorder="0" applyAlignment="0" applyProtection="0">
      <alignment vertical="center"/>
    </xf>
    <xf numFmtId="176" fontId="18" fillId="16" borderId="0" applyNumberFormat="0" applyBorder="0" applyAlignment="0" applyProtection="0">
      <alignment vertical="center"/>
    </xf>
    <xf numFmtId="176" fontId="18" fillId="3" borderId="0" applyNumberFormat="0" applyBorder="0" applyAlignment="0" applyProtection="0">
      <alignment vertical="center"/>
    </xf>
    <xf numFmtId="177" fontId="18" fillId="16" borderId="0" applyNumberFormat="0" applyBorder="0" applyAlignment="0" applyProtection="0">
      <alignment vertical="center"/>
    </xf>
    <xf numFmtId="177" fontId="18" fillId="16" borderId="0" applyNumberFormat="0" applyBorder="0" applyAlignment="0" applyProtection="0">
      <alignment vertical="center"/>
    </xf>
    <xf numFmtId="176" fontId="18" fillId="11" borderId="0" applyNumberFormat="0" applyBorder="0" applyAlignment="0" applyProtection="0">
      <alignment vertical="center"/>
    </xf>
    <xf numFmtId="176" fontId="18" fillId="3" borderId="0" applyNumberFormat="0" applyBorder="0" applyAlignment="0" applyProtection="0">
      <alignment vertical="center"/>
    </xf>
    <xf numFmtId="176" fontId="33" fillId="10" borderId="0" applyNumberFormat="0" applyBorder="0" applyAlignment="0" applyProtection="0">
      <alignment vertical="center"/>
    </xf>
    <xf numFmtId="176" fontId="33" fillId="5" borderId="0" applyNumberFormat="0" applyBorder="0" applyAlignment="0" applyProtection="0">
      <alignment vertical="center"/>
    </xf>
    <xf numFmtId="176" fontId="33" fillId="11" borderId="0" applyNumberFormat="0" applyBorder="0" applyAlignment="0" applyProtection="0">
      <alignment vertical="center"/>
    </xf>
    <xf numFmtId="177" fontId="33" fillId="10" borderId="0" applyNumberFormat="0" applyBorder="0" applyAlignment="0" applyProtection="0">
      <alignment vertical="center"/>
    </xf>
    <xf numFmtId="177" fontId="33" fillId="16" borderId="0" applyNumberFormat="0" applyBorder="0" applyAlignment="0" applyProtection="0">
      <alignment vertical="center"/>
    </xf>
    <xf numFmtId="176" fontId="33" fillId="6" borderId="0" applyNumberFormat="0" applyBorder="0" applyAlignment="0" applyProtection="0">
      <alignment vertical="center"/>
    </xf>
    <xf numFmtId="176" fontId="33" fillId="3" borderId="0" applyNumberFormat="0" applyBorder="0" applyAlignment="0" applyProtection="0">
      <alignment vertical="center"/>
    </xf>
    <xf numFmtId="176" fontId="33" fillId="3" borderId="0" applyNumberFormat="0" applyBorder="0" applyAlignment="0" applyProtection="0">
      <alignment vertical="center"/>
    </xf>
    <xf numFmtId="176" fontId="33" fillId="15" borderId="0" applyNumberFormat="0" applyBorder="0" applyAlignment="0" applyProtection="0">
      <alignment vertical="center"/>
    </xf>
    <xf numFmtId="176" fontId="18" fillId="18" borderId="0" applyNumberFormat="0" applyBorder="0" applyAlignment="0" applyProtection="0">
      <alignment vertical="center"/>
    </xf>
    <xf numFmtId="176" fontId="18" fillId="19" borderId="0" applyNumberFormat="0" applyBorder="0" applyAlignment="0" applyProtection="0">
      <alignment vertical="center"/>
    </xf>
    <xf numFmtId="176" fontId="18" fillId="13" borderId="0" applyNumberFormat="0" applyBorder="0" applyAlignment="0" applyProtection="0">
      <alignment vertical="center"/>
    </xf>
    <xf numFmtId="176" fontId="18" fillId="14" borderId="0" applyNumberFormat="0" applyBorder="0" applyAlignment="0" applyProtection="0">
      <alignment vertical="center"/>
    </xf>
    <xf numFmtId="176" fontId="18" fillId="20" borderId="0" applyNumberFormat="0" applyBorder="0" applyAlignment="0" applyProtection="0">
      <alignment vertical="center"/>
    </xf>
    <xf numFmtId="177" fontId="18" fillId="20" borderId="0" applyNumberFormat="0" applyBorder="0" applyAlignment="0" applyProtection="0">
      <alignment vertical="center"/>
    </xf>
    <xf numFmtId="177" fontId="18" fillId="18" borderId="0" applyNumberFormat="0" applyBorder="0" applyAlignment="0" applyProtection="0">
      <alignment vertical="center"/>
    </xf>
    <xf numFmtId="177" fontId="18" fillId="18" borderId="0" applyNumberFormat="0" applyBorder="0" applyAlignment="0" applyProtection="0">
      <alignment vertical="center"/>
    </xf>
    <xf numFmtId="176" fontId="18" fillId="14" borderId="0" applyNumberFormat="0" applyBorder="0" applyAlignment="0" applyProtection="0">
      <alignment vertical="center"/>
    </xf>
    <xf numFmtId="177" fontId="18" fillId="20" borderId="0" applyNumberFormat="0" applyBorder="0" applyAlignment="0" applyProtection="0">
      <alignment vertical="center"/>
    </xf>
    <xf numFmtId="176" fontId="18" fillId="18" borderId="0" applyNumberFormat="0" applyBorder="0" applyAlignment="0" applyProtection="0">
      <alignment vertical="center"/>
    </xf>
    <xf numFmtId="176" fontId="18" fillId="20" borderId="0" applyNumberFormat="0" applyBorder="0" applyAlignment="0" applyProtection="0">
      <alignment vertical="center"/>
    </xf>
    <xf numFmtId="176" fontId="18" fillId="19" borderId="0" applyNumberFormat="0" applyBorder="0" applyAlignment="0" applyProtection="0">
      <alignment vertical="center"/>
    </xf>
    <xf numFmtId="177" fontId="18" fillId="20" borderId="0" applyNumberFormat="0" applyBorder="0" applyAlignment="0" applyProtection="0">
      <alignment vertical="center"/>
    </xf>
    <xf numFmtId="177" fontId="18" fillId="20" borderId="0" applyNumberFormat="0" applyBorder="0" applyAlignment="0" applyProtection="0">
      <alignment vertical="center"/>
    </xf>
    <xf numFmtId="176" fontId="18" fillId="13" borderId="0" applyNumberFormat="0" applyBorder="0" applyAlignment="0" applyProtection="0">
      <alignment vertical="center"/>
    </xf>
    <xf numFmtId="176" fontId="18" fillId="18" borderId="0" applyNumberFormat="0" applyBorder="0" applyAlignment="0" applyProtection="0">
      <alignment vertical="center"/>
    </xf>
    <xf numFmtId="176" fontId="18" fillId="9" borderId="0" applyNumberFormat="0" applyBorder="0" applyAlignment="0" applyProtection="0">
      <alignment vertical="center"/>
    </xf>
    <xf numFmtId="176" fontId="18" fillId="10" borderId="0" applyNumberFormat="0" applyBorder="0" applyAlignment="0" applyProtection="0">
      <alignment vertical="center"/>
    </xf>
    <xf numFmtId="176" fontId="33" fillId="20" borderId="0" applyNumberFormat="0" applyBorder="0" applyAlignment="0" applyProtection="0">
      <alignment vertical="center"/>
    </xf>
    <xf numFmtId="177" fontId="33" fillId="20" borderId="0" applyNumberFormat="0" applyBorder="0" applyAlignment="0" applyProtection="0">
      <alignment vertical="center"/>
    </xf>
    <xf numFmtId="177" fontId="33" fillId="18" borderId="0" applyNumberFormat="0" applyBorder="0" applyAlignment="0" applyProtection="0">
      <alignment vertical="center"/>
    </xf>
    <xf numFmtId="176" fontId="33" fillId="19" borderId="0" applyNumberFormat="0" applyBorder="0" applyAlignment="0" applyProtection="0">
      <alignment vertical="center"/>
    </xf>
    <xf numFmtId="176" fontId="33" fillId="18" borderId="0" applyNumberFormat="0" applyBorder="0" applyAlignment="0" applyProtection="0">
      <alignment vertical="center"/>
    </xf>
    <xf numFmtId="176" fontId="33" fillId="20" borderId="0" applyNumberFormat="0" applyBorder="0" applyAlignment="0" applyProtection="0">
      <alignment vertical="center"/>
    </xf>
    <xf numFmtId="177" fontId="18" fillId="13" borderId="0" applyNumberFormat="0" applyBorder="0" applyAlignment="0" applyProtection="0">
      <alignment vertical="center"/>
    </xf>
    <xf numFmtId="176" fontId="33" fillId="19" borderId="0" applyNumberFormat="0" applyBorder="0" applyAlignment="0" applyProtection="0">
      <alignment vertical="center"/>
    </xf>
    <xf numFmtId="177" fontId="33" fillId="20" borderId="0" applyNumberFormat="0" applyBorder="0" applyAlignment="0" applyProtection="0">
      <alignment vertical="center"/>
    </xf>
    <xf numFmtId="176" fontId="33" fillId="18" borderId="0" applyNumberFormat="0" applyBorder="0" applyAlignment="0" applyProtection="0">
      <alignment vertical="center"/>
    </xf>
    <xf numFmtId="177" fontId="33" fillId="20" borderId="0" applyNumberFormat="0" applyBorder="0" applyAlignment="0" applyProtection="0">
      <alignment vertical="center"/>
    </xf>
    <xf numFmtId="177" fontId="33" fillId="19" borderId="0" applyNumberFormat="0" applyBorder="0" applyAlignment="0" applyProtection="0">
      <alignment vertical="center"/>
    </xf>
    <xf numFmtId="176" fontId="33" fillId="9" borderId="0" applyNumberFormat="0" applyBorder="0" applyAlignment="0" applyProtection="0">
      <alignment vertical="center"/>
    </xf>
    <xf numFmtId="176" fontId="33" fillId="10" borderId="0" applyNumberFormat="0" applyBorder="0" applyAlignment="0" applyProtection="0">
      <alignment vertical="center"/>
    </xf>
    <xf numFmtId="176" fontId="33" fillId="10" borderId="0" applyNumberFormat="0" applyBorder="0" applyAlignment="0" applyProtection="0">
      <alignment vertical="center"/>
    </xf>
    <xf numFmtId="176" fontId="18" fillId="13" borderId="0" applyNumberFormat="0" applyBorder="0" applyAlignment="0" applyProtection="0">
      <alignment vertical="center"/>
    </xf>
    <xf numFmtId="177" fontId="18" fillId="19" borderId="0" applyNumberFormat="0" applyBorder="0" applyAlignment="0" applyProtection="0">
      <alignment vertical="center"/>
    </xf>
    <xf numFmtId="177" fontId="18" fillId="19" borderId="0" applyNumberFormat="0" applyBorder="0" applyAlignment="0" applyProtection="0">
      <alignment vertical="center"/>
    </xf>
    <xf numFmtId="176" fontId="18" fillId="15" borderId="0" applyNumberFormat="0" applyBorder="0" applyAlignment="0" applyProtection="0">
      <alignment vertical="center"/>
    </xf>
    <xf numFmtId="176" fontId="18" fillId="14" borderId="0" applyNumberFormat="0" applyBorder="0" applyAlignment="0" applyProtection="0">
      <alignment vertical="center"/>
    </xf>
    <xf numFmtId="176" fontId="18" fillId="5" borderId="0" applyNumberFormat="0" applyBorder="0" applyAlignment="0" applyProtection="0">
      <alignment vertical="center"/>
    </xf>
    <xf numFmtId="176" fontId="33" fillId="14" borderId="0" applyNumberFormat="0" applyBorder="0" applyAlignment="0" applyProtection="0">
      <alignment vertical="center"/>
    </xf>
    <xf numFmtId="176" fontId="18" fillId="14" borderId="0" applyNumberFormat="0" applyBorder="0" applyAlignment="0" applyProtection="0">
      <alignment vertical="center"/>
    </xf>
    <xf numFmtId="176" fontId="18" fillId="14" borderId="0" applyNumberFormat="0" applyBorder="0" applyAlignment="0" applyProtection="0">
      <alignment vertical="center"/>
    </xf>
    <xf numFmtId="177" fontId="18" fillId="14"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177"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177" fontId="18" fillId="20" borderId="0" applyNumberFormat="0" applyBorder="0" applyAlignment="0" applyProtection="0">
      <alignment vertical="center"/>
    </xf>
    <xf numFmtId="176" fontId="18" fillId="15" borderId="0" applyNumberFormat="0" applyBorder="0" applyAlignment="0" applyProtection="0">
      <alignment vertical="center"/>
    </xf>
    <xf numFmtId="176" fontId="18" fillId="15" borderId="0" applyNumberFormat="0" applyBorder="0" applyAlignment="0" applyProtection="0">
      <alignment vertical="center"/>
    </xf>
    <xf numFmtId="177" fontId="18" fillId="15" borderId="0" applyNumberFormat="0" applyBorder="0" applyAlignment="0" applyProtection="0">
      <alignment vertical="center"/>
    </xf>
    <xf numFmtId="176" fontId="33" fillId="18" borderId="0" applyNumberFormat="0" applyBorder="0" applyAlignment="0" applyProtection="0">
      <alignment vertical="center"/>
    </xf>
    <xf numFmtId="177" fontId="33" fillId="19" borderId="0" applyNumberFormat="0" applyBorder="0" applyAlignment="0" applyProtection="0">
      <alignment vertical="center"/>
    </xf>
    <xf numFmtId="176" fontId="33" fillId="14" borderId="0" applyNumberFormat="0" applyBorder="0" applyAlignment="0" applyProtection="0">
      <alignment vertical="center"/>
    </xf>
    <xf numFmtId="177" fontId="33" fillId="18"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177" fontId="18" fillId="19" borderId="0" applyNumberFormat="0" applyBorder="0" applyAlignment="0" applyProtection="0">
      <alignment vertical="center"/>
    </xf>
    <xf numFmtId="176" fontId="33" fillId="10" borderId="0" applyNumberFormat="0" applyBorder="0" applyAlignment="0" applyProtection="0">
      <alignment vertical="center"/>
    </xf>
    <xf numFmtId="176" fontId="33" fillId="5" borderId="0" applyNumberFormat="0" applyBorder="0" applyAlignment="0" applyProtection="0">
      <alignment vertical="center"/>
    </xf>
    <xf numFmtId="176" fontId="33" fillId="5" borderId="0" applyNumberFormat="0" applyBorder="0" applyAlignment="0" applyProtection="0">
      <alignment vertical="center"/>
    </xf>
    <xf numFmtId="176" fontId="33" fillId="13" borderId="0" applyNumberFormat="0" applyBorder="0" applyAlignment="0" applyProtection="0">
      <alignment vertical="center"/>
    </xf>
    <xf numFmtId="176" fontId="18" fillId="15" borderId="0" applyNumberFormat="0" applyBorder="0" applyAlignment="0" applyProtection="0">
      <alignment vertical="center"/>
    </xf>
    <xf numFmtId="176" fontId="18" fillId="7" borderId="0" applyNumberFormat="0" applyBorder="0" applyAlignment="0" applyProtection="0">
      <alignment vertical="center"/>
    </xf>
    <xf numFmtId="176" fontId="18" fillId="16" borderId="0" applyNumberFormat="0" applyBorder="0" applyAlignment="0" applyProtection="0">
      <alignment vertical="center"/>
    </xf>
    <xf numFmtId="176" fontId="18" fillId="20" borderId="0" applyNumberFormat="0" applyBorder="0" applyAlignment="0" applyProtection="0">
      <alignment vertical="center"/>
    </xf>
    <xf numFmtId="177" fontId="18" fillId="20" borderId="0" applyNumberFormat="0" applyBorder="0" applyAlignment="0" applyProtection="0">
      <alignment vertical="center"/>
    </xf>
    <xf numFmtId="177" fontId="18" fillId="20" borderId="0" applyNumberFormat="0" applyBorder="0" applyAlignment="0" applyProtection="0">
      <alignment vertical="center"/>
    </xf>
    <xf numFmtId="176" fontId="18" fillId="18" borderId="0" applyNumberFormat="0" applyBorder="0" applyAlignment="0" applyProtection="0">
      <alignment vertical="center"/>
    </xf>
    <xf numFmtId="176" fontId="18" fillId="19" borderId="0" applyNumberFormat="0" applyBorder="0" applyAlignment="0" applyProtection="0">
      <alignment vertical="center"/>
    </xf>
    <xf numFmtId="176" fontId="18" fillId="20" borderId="0" applyNumberFormat="0" applyBorder="0" applyAlignment="0" applyProtection="0">
      <alignment vertical="center"/>
    </xf>
    <xf numFmtId="176" fontId="18" fillId="7" borderId="0" applyNumberFormat="0" applyBorder="0" applyAlignment="0" applyProtection="0">
      <alignment vertical="center"/>
    </xf>
    <xf numFmtId="176" fontId="33" fillId="20" borderId="0" applyNumberFormat="0" applyBorder="0" applyAlignment="0" applyProtection="0">
      <alignment vertical="center"/>
    </xf>
    <xf numFmtId="177" fontId="33" fillId="20" borderId="0" applyNumberFormat="0" applyBorder="0" applyAlignment="0" applyProtection="0">
      <alignment vertical="center"/>
    </xf>
    <xf numFmtId="176" fontId="33" fillId="20" borderId="0" applyNumberFormat="0" applyBorder="0" applyAlignment="0" applyProtection="0">
      <alignment vertical="center"/>
    </xf>
    <xf numFmtId="176" fontId="33" fillId="19" borderId="0" applyNumberFormat="0" applyBorder="0" applyAlignment="0" applyProtection="0">
      <alignment vertical="center"/>
    </xf>
    <xf numFmtId="176" fontId="33" fillId="7" borderId="0" applyNumberFormat="0" applyBorder="0" applyAlignment="0" applyProtection="0">
      <alignment vertical="center"/>
    </xf>
    <xf numFmtId="176" fontId="33" fillId="9" borderId="0" applyNumberFormat="0" applyBorder="0" applyAlignment="0" applyProtection="0">
      <alignment vertical="center"/>
    </xf>
    <xf numFmtId="176" fontId="33" fillId="9" borderId="0" applyNumberFormat="0" applyBorder="0" applyAlignment="0" applyProtection="0">
      <alignment vertical="center"/>
    </xf>
    <xf numFmtId="176" fontId="33" fillId="14" borderId="0" applyNumberFormat="0" applyBorder="0" applyAlignment="0" applyProtection="0">
      <alignment vertical="center"/>
    </xf>
    <xf numFmtId="176" fontId="33" fillId="13" borderId="0" applyNumberFormat="0" applyBorder="0" applyAlignment="0" applyProtection="0">
      <alignment vertical="center"/>
    </xf>
    <xf numFmtId="177" fontId="33" fillId="14" borderId="0" applyNumberFormat="0" applyBorder="0" applyAlignment="0" applyProtection="0">
      <alignment vertical="center"/>
    </xf>
    <xf numFmtId="176" fontId="33" fillId="5" borderId="0" applyNumberFormat="0" applyBorder="0" applyAlignment="0" applyProtection="0">
      <alignment vertical="center"/>
    </xf>
    <xf numFmtId="176" fontId="33" fillId="16" borderId="0" applyNumberFormat="0" applyBorder="0" applyAlignment="0" applyProtection="0">
      <alignment vertical="center"/>
    </xf>
    <xf numFmtId="176" fontId="33" fillId="16" borderId="0" applyNumberFormat="0" applyBorder="0" applyAlignment="0" applyProtection="0">
      <alignment vertical="center"/>
    </xf>
    <xf numFmtId="176" fontId="33" fillId="16" borderId="0" applyNumberFormat="0" applyBorder="0" applyAlignment="0" applyProtection="0">
      <alignment vertical="center"/>
    </xf>
    <xf numFmtId="176" fontId="33" fillId="11" borderId="0" applyNumberFormat="0" applyBorder="0" applyAlignment="0" applyProtection="0">
      <alignment vertical="center"/>
    </xf>
    <xf numFmtId="176" fontId="33" fillId="11" borderId="0" applyNumberFormat="0" applyBorder="0" applyAlignment="0" applyProtection="0">
      <alignment vertical="center"/>
    </xf>
    <xf numFmtId="176" fontId="33" fillId="5" borderId="0" applyNumberFormat="0" applyBorder="0" applyAlignment="0" applyProtection="0">
      <alignment vertical="center"/>
    </xf>
    <xf numFmtId="177" fontId="33" fillId="5" borderId="0" applyNumberFormat="0" applyBorder="0" applyAlignment="0" applyProtection="0">
      <alignment vertical="center"/>
    </xf>
    <xf numFmtId="176" fontId="18" fillId="3" borderId="0" applyNumberFormat="0" applyBorder="0" applyAlignment="0" applyProtection="0">
      <alignment vertical="center"/>
    </xf>
    <xf numFmtId="176" fontId="18" fillId="8"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177" fontId="18" fillId="12" borderId="0" applyNumberFormat="0" applyBorder="0" applyAlignment="0" applyProtection="0">
      <alignment vertical="center"/>
    </xf>
    <xf numFmtId="176" fontId="18" fillId="8" borderId="0" applyNumberFormat="0" applyBorder="0" applyAlignment="0" applyProtection="0">
      <alignment vertical="center"/>
    </xf>
    <xf numFmtId="177" fontId="18" fillId="8" borderId="0" applyNumberFormat="0" applyBorder="0" applyAlignment="0" applyProtection="0">
      <alignment vertical="center"/>
    </xf>
    <xf numFmtId="176" fontId="18" fillId="21" borderId="0" applyNumberFormat="0" applyBorder="0" applyAlignment="0" applyProtection="0">
      <alignment vertical="center"/>
    </xf>
    <xf numFmtId="176" fontId="18" fillId="3" borderId="0" applyNumberFormat="0" applyBorder="0" applyAlignment="0" applyProtection="0">
      <alignment vertical="center"/>
    </xf>
    <xf numFmtId="177" fontId="18" fillId="3" borderId="0" applyNumberFormat="0" applyBorder="0" applyAlignment="0" applyProtection="0">
      <alignment vertical="center"/>
    </xf>
    <xf numFmtId="177" fontId="33" fillId="11" borderId="0" applyNumberFormat="0" applyBorder="0" applyAlignment="0" applyProtection="0">
      <alignment vertical="center"/>
    </xf>
    <xf numFmtId="176" fontId="18" fillId="11" borderId="0" applyNumberFormat="0" applyBorder="0" applyAlignment="0" applyProtection="0">
      <alignment vertical="center"/>
    </xf>
    <xf numFmtId="176" fontId="18" fillId="21" borderId="0" applyNumberFormat="0" applyBorder="0" applyAlignment="0" applyProtection="0">
      <alignment vertical="center"/>
    </xf>
    <xf numFmtId="177" fontId="18" fillId="11" borderId="0" applyNumberFormat="0" applyBorder="0" applyAlignment="0" applyProtection="0">
      <alignment vertical="center"/>
    </xf>
    <xf numFmtId="177" fontId="18" fillId="11" borderId="0" applyNumberFormat="0" applyBorder="0" applyAlignment="0" applyProtection="0">
      <alignment vertical="center"/>
    </xf>
    <xf numFmtId="176" fontId="18" fillId="21" borderId="0" applyNumberFormat="0" applyBorder="0" applyAlignment="0" applyProtection="0">
      <alignment vertical="center"/>
    </xf>
    <xf numFmtId="176" fontId="33" fillId="12" borderId="0" applyNumberFormat="0" applyBorder="0" applyAlignment="0" applyProtection="0">
      <alignment vertical="center"/>
    </xf>
    <xf numFmtId="176" fontId="33" fillId="16" borderId="0" applyNumberFormat="0" applyBorder="0" applyAlignment="0" applyProtection="0">
      <alignment vertical="center"/>
    </xf>
    <xf numFmtId="176" fontId="33" fillId="3" borderId="0" applyNumberFormat="0" applyBorder="0" applyAlignment="0" applyProtection="0">
      <alignment vertical="center"/>
    </xf>
    <xf numFmtId="176" fontId="33" fillId="21" borderId="0" applyNumberFormat="0" applyBorder="0" applyAlignment="0" applyProtection="0">
      <alignment vertical="center"/>
    </xf>
    <xf numFmtId="176" fontId="33" fillId="21" borderId="0" applyNumberFormat="0" applyBorder="0" applyAlignment="0" applyProtection="0">
      <alignment vertical="center"/>
    </xf>
    <xf numFmtId="0" fontId="6" fillId="17" borderId="0" applyNumberFormat="0" applyBorder="0" applyAlignment="0" applyProtection="0">
      <alignment vertical="center"/>
    </xf>
    <xf numFmtId="0" fontId="17" fillId="17" borderId="0" applyNumberFormat="0" applyBorder="0" applyAlignment="0" applyProtection="0">
      <alignment vertical="center"/>
    </xf>
    <xf numFmtId="177" fontId="17" fillId="17" borderId="0" applyNumberFormat="0" applyBorder="0" applyAlignment="0" applyProtection="0">
      <alignment vertical="center"/>
    </xf>
    <xf numFmtId="176" fontId="6" fillId="22" borderId="0" applyNumberFormat="0" applyBorder="0" applyAlignment="0" applyProtection="0">
      <alignment vertical="center"/>
    </xf>
    <xf numFmtId="176" fontId="17" fillId="22" borderId="0" applyNumberFormat="0" applyBorder="0" applyAlignment="0" applyProtection="0">
      <alignment vertical="center"/>
    </xf>
    <xf numFmtId="177" fontId="17" fillId="22" borderId="0" applyNumberFormat="0" applyBorder="0" applyAlignment="0" applyProtection="0">
      <alignment vertical="center"/>
    </xf>
    <xf numFmtId="0" fontId="6" fillId="22" borderId="0" applyNumberFormat="0" applyBorder="0" applyAlignment="0" applyProtection="0">
      <alignment vertical="center"/>
    </xf>
    <xf numFmtId="0" fontId="17" fillId="22" borderId="0" applyNumberFormat="0" applyBorder="0" applyAlignment="0" applyProtection="0">
      <alignment vertical="center"/>
    </xf>
    <xf numFmtId="177" fontId="17" fillId="22" borderId="0" applyNumberFormat="0" applyBorder="0" applyAlignment="0" applyProtection="0">
      <alignment vertical="center"/>
    </xf>
    <xf numFmtId="176" fontId="6" fillId="23" borderId="0" applyNumberFormat="0" applyBorder="0" applyAlignment="0" applyProtection="0">
      <alignment vertical="center"/>
    </xf>
    <xf numFmtId="176" fontId="17" fillId="23" borderId="0" applyNumberFormat="0" applyBorder="0" applyAlignment="0" applyProtection="0">
      <alignment vertical="center"/>
    </xf>
    <xf numFmtId="0" fontId="6" fillId="23" borderId="0" applyNumberFormat="0" applyBorder="0" applyAlignment="0" applyProtection="0">
      <alignment vertical="center"/>
    </xf>
    <xf numFmtId="177" fontId="6" fillId="23" borderId="0" applyNumberFormat="0" applyBorder="0" applyAlignment="0" applyProtection="0">
      <alignment vertical="center"/>
    </xf>
    <xf numFmtId="177" fontId="17" fillId="23" borderId="0" applyNumberFormat="0" applyBorder="0" applyAlignment="0" applyProtection="0">
      <alignment vertical="center"/>
    </xf>
    <xf numFmtId="176" fontId="17" fillId="23" borderId="0" applyNumberFormat="0" applyBorder="0" applyAlignment="0" applyProtection="0">
      <alignment vertical="center"/>
    </xf>
    <xf numFmtId="0" fontId="17" fillId="23" borderId="0" applyNumberFormat="0" applyBorder="0" applyAlignment="0" applyProtection="0">
      <alignment vertical="center"/>
    </xf>
    <xf numFmtId="176" fontId="17" fillId="23" borderId="0" applyNumberFormat="0" applyBorder="0" applyAlignment="0" applyProtection="0">
      <alignment vertical="center"/>
    </xf>
    <xf numFmtId="176" fontId="17" fillId="23" borderId="0" applyNumberFormat="0" applyBorder="0" applyAlignment="0" applyProtection="0">
      <alignment vertical="center"/>
    </xf>
    <xf numFmtId="176" fontId="6" fillId="23" borderId="0" applyNumberFormat="0" applyBorder="0" applyAlignment="0" applyProtection="0">
      <alignment vertical="center"/>
    </xf>
    <xf numFmtId="176" fontId="17" fillId="23" borderId="0" applyNumberFormat="0" applyBorder="0" applyAlignment="0" applyProtection="0">
      <alignment vertical="center"/>
    </xf>
    <xf numFmtId="177" fontId="17" fillId="23" borderId="0" applyNumberFormat="0" applyBorder="0" applyAlignment="0" applyProtection="0">
      <alignment vertical="center"/>
    </xf>
    <xf numFmtId="176" fontId="4" fillId="0" borderId="0" applyNumberFormat="0" applyFill="0" applyBorder="0" applyAlignment="0" applyProtection="0">
      <alignment vertical="center"/>
    </xf>
    <xf numFmtId="176" fontId="34" fillId="0" borderId="0" applyNumberFormat="0" applyFill="0" applyBorder="0" applyAlignment="0" applyProtection="0">
      <alignment vertical="center"/>
    </xf>
    <xf numFmtId="176" fontId="4" fillId="0" borderId="0" applyNumberFormat="0" applyFill="0" applyBorder="0" applyAlignment="0" applyProtection="0">
      <alignment vertical="center"/>
    </xf>
    <xf numFmtId="177" fontId="4" fillId="0" borderId="0" applyNumberFormat="0" applyFill="0" applyBorder="0" applyAlignment="0" applyProtection="0">
      <alignment vertical="center"/>
    </xf>
    <xf numFmtId="176" fontId="34" fillId="0" borderId="0" applyNumberFormat="0" applyFill="0" applyBorder="0" applyAlignment="0" applyProtection="0">
      <alignment vertical="center"/>
    </xf>
    <xf numFmtId="177" fontId="34" fillId="0" borderId="0" applyNumberFormat="0" applyFill="0" applyBorder="0" applyAlignment="0" applyProtection="0">
      <alignment vertical="center"/>
    </xf>
    <xf numFmtId="176" fontId="3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4" fillId="0" borderId="0" applyNumberFormat="0" applyFill="0" applyBorder="0" applyAlignment="0" applyProtection="0">
      <alignment vertical="center"/>
    </xf>
    <xf numFmtId="177" fontId="34" fillId="0" borderId="0" applyNumberFormat="0" applyFill="0" applyBorder="0" applyAlignment="0" applyProtection="0">
      <alignment vertical="center"/>
    </xf>
    <xf numFmtId="176" fontId="34" fillId="0" borderId="0" applyNumberFormat="0" applyFill="0" applyBorder="0" applyAlignment="0" applyProtection="0">
      <alignment vertical="center"/>
    </xf>
    <xf numFmtId="176" fontId="6" fillId="0" borderId="0" applyNumberFormat="0" applyFill="0" applyBorder="0" applyAlignment="0" applyProtection="0">
      <alignment vertical="center"/>
    </xf>
    <xf numFmtId="176" fontId="6" fillId="0" borderId="0" applyNumberFormat="0" applyFill="0" applyBorder="0" applyAlignment="0" applyProtection="0">
      <alignment vertical="center"/>
    </xf>
    <xf numFmtId="177" fontId="6" fillId="0" borderId="0" applyNumberFormat="0" applyFill="0" applyBorder="0" applyAlignment="0" applyProtection="0">
      <alignment vertical="center"/>
    </xf>
    <xf numFmtId="177" fontId="17" fillId="0" borderId="0" applyNumberFormat="0" applyFill="0" applyBorder="0" applyAlignment="0" applyProtection="0">
      <alignment vertical="center"/>
    </xf>
    <xf numFmtId="176" fontId="17" fillId="0" borderId="0" applyNumberFormat="0" applyFill="0" applyBorder="0" applyAlignment="0" applyProtection="0">
      <alignment vertical="center"/>
    </xf>
    <xf numFmtId="176" fontId="17"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7" fillId="0" borderId="0" applyNumberFormat="0" applyFill="0" applyBorder="0" applyAlignment="0" applyProtection="0">
      <alignment vertical="center"/>
    </xf>
    <xf numFmtId="177" fontId="17" fillId="0" borderId="0" applyNumberFormat="0" applyFill="0" applyBorder="0" applyAlignment="0" applyProtection="0">
      <alignment vertical="center"/>
    </xf>
    <xf numFmtId="176" fontId="17" fillId="0" borderId="0" applyNumberFormat="0" applyFill="0" applyBorder="0" applyAlignment="0" applyProtection="0">
      <alignment vertical="center"/>
    </xf>
    <xf numFmtId="176" fontId="17" fillId="0" borderId="0" applyNumberFormat="0" applyFill="0" applyBorder="0" applyAlignment="0" applyProtection="0">
      <alignment vertical="center"/>
    </xf>
    <xf numFmtId="176" fontId="18" fillId="24" borderId="0" applyNumberFormat="0" applyBorder="0" applyAlignment="0" applyProtection="0">
      <alignment vertical="center"/>
    </xf>
    <xf numFmtId="176" fontId="33" fillId="25" borderId="0" applyNumberFormat="0" applyBorder="0" applyAlignment="0" applyProtection="0">
      <alignment vertical="center"/>
    </xf>
    <xf numFmtId="176" fontId="18" fillId="26" borderId="0" applyNumberFormat="0" applyBorder="0" applyAlignment="0" applyProtection="0">
      <alignment vertical="center"/>
    </xf>
    <xf numFmtId="176" fontId="33" fillId="27" borderId="0" applyNumberFormat="0" applyBorder="0" applyAlignment="0" applyProtection="0">
      <alignment vertical="center"/>
    </xf>
    <xf numFmtId="176" fontId="33" fillId="28" borderId="0" applyNumberFormat="0" applyBorder="0" applyAlignment="0" applyProtection="0">
      <alignment vertical="center"/>
    </xf>
    <xf numFmtId="176" fontId="18" fillId="29" borderId="0" applyNumberFormat="0" applyBorder="0" applyAlignment="0" applyProtection="0">
      <alignment vertical="center"/>
    </xf>
    <xf numFmtId="177" fontId="18" fillId="29" borderId="0" applyNumberFormat="0" applyBorder="0" applyAlignment="0" applyProtection="0">
      <alignment vertical="center"/>
    </xf>
    <xf numFmtId="176" fontId="18" fillId="30" borderId="0" applyNumberFormat="0" applyBorder="0" applyAlignment="0" applyProtection="0">
      <alignment vertical="center"/>
    </xf>
    <xf numFmtId="176" fontId="18" fillId="31" borderId="0" applyNumberFormat="0" applyBorder="0" applyAlignment="0" applyProtection="0">
      <alignment vertical="center"/>
    </xf>
    <xf numFmtId="176" fontId="18" fillId="32" borderId="0" applyNumberFormat="0" applyBorder="0" applyAlignment="0" applyProtection="0">
      <alignment vertical="center"/>
    </xf>
    <xf numFmtId="177" fontId="18" fillId="33" borderId="0" applyNumberFormat="0" applyBorder="0" applyAlignment="0" applyProtection="0">
      <alignment vertical="center"/>
    </xf>
    <xf numFmtId="177" fontId="18" fillId="26" borderId="0" applyNumberFormat="0" applyBorder="0" applyAlignment="0" applyProtection="0">
      <alignment vertical="center"/>
    </xf>
    <xf numFmtId="177" fontId="18" fillId="26" borderId="0" applyNumberFormat="0" applyBorder="0" applyAlignment="0" applyProtection="0">
      <alignment vertical="center"/>
    </xf>
    <xf numFmtId="176" fontId="18" fillId="28" borderId="0" applyNumberFormat="0" applyBorder="0" applyAlignment="0" applyProtection="0">
      <alignment vertical="center"/>
    </xf>
    <xf numFmtId="177" fontId="18" fillId="33" borderId="0" applyNumberFormat="0" applyBorder="0" applyAlignment="0" applyProtection="0">
      <alignment vertical="center"/>
    </xf>
    <xf numFmtId="176" fontId="18" fillId="26" borderId="0" applyNumberFormat="0" applyBorder="0" applyAlignment="0" applyProtection="0">
      <alignment vertical="center"/>
    </xf>
    <xf numFmtId="176" fontId="18" fillId="32" borderId="0" applyNumberFormat="0" applyBorder="0" applyAlignment="0" applyProtection="0">
      <alignment vertical="center"/>
    </xf>
    <xf numFmtId="176" fontId="18" fillId="34" borderId="0" applyNumberFormat="0" applyBorder="0" applyAlignment="0" applyProtection="0">
      <alignment vertical="center"/>
    </xf>
    <xf numFmtId="177" fontId="18" fillId="32" borderId="0" applyNumberFormat="0" applyBorder="0" applyAlignment="0" applyProtection="0">
      <alignment vertical="center"/>
    </xf>
    <xf numFmtId="176" fontId="18" fillId="28" borderId="0" applyNumberFormat="0" applyBorder="0" applyAlignment="0" applyProtection="0">
      <alignment vertical="center"/>
    </xf>
    <xf numFmtId="177" fontId="18" fillId="30" borderId="0" applyNumberFormat="0" applyBorder="0" applyAlignment="0" applyProtection="0">
      <alignment vertical="center"/>
    </xf>
    <xf numFmtId="176" fontId="18" fillId="34" borderId="0" applyNumberFormat="0" applyBorder="0" applyAlignment="0" applyProtection="0">
      <alignment vertical="center"/>
    </xf>
    <xf numFmtId="177" fontId="18" fillId="32" borderId="0" applyNumberFormat="0" applyBorder="0" applyAlignment="0" applyProtection="0">
      <alignment vertical="center"/>
    </xf>
    <xf numFmtId="176" fontId="18" fillId="26" borderId="0" applyNumberFormat="0" applyBorder="0" applyAlignment="0" applyProtection="0">
      <alignment vertical="center"/>
    </xf>
    <xf numFmtId="177" fontId="18" fillId="32" borderId="0" applyNumberFormat="0" applyBorder="0" applyAlignment="0" applyProtection="0">
      <alignment vertical="center"/>
    </xf>
    <xf numFmtId="176" fontId="18" fillId="34" borderId="0" applyNumberFormat="0" applyBorder="0" applyAlignment="0" applyProtection="0">
      <alignment vertical="center"/>
    </xf>
    <xf numFmtId="177" fontId="18" fillId="34" borderId="0" applyNumberFormat="0" applyBorder="0" applyAlignment="0" applyProtection="0">
      <alignment vertical="center"/>
    </xf>
    <xf numFmtId="177" fontId="18" fillId="28" borderId="0" applyNumberFormat="0" applyBorder="0" applyAlignment="0" applyProtection="0">
      <alignment vertical="center"/>
    </xf>
    <xf numFmtId="176" fontId="18" fillId="29" borderId="0" applyNumberFormat="0" applyBorder="0" applyAlignment="0" applyProtection="0">
      <alignment vertical="center"/>
    </xf>
    <xf numFmtId="177" fontId="18" fillId="28" borderId="0" applyNumberFormat="0" applyBorder="0" applyAlignment="0" applyProtection="0">
      <alignment vertical="center"/>
    </xf>
    <xf numFmtId="176" fontId="18" fillId="31" borderId="0" applyNumberFormat="0" applyBorder="0" applyAlignment="0" applyProtection="0">
      <alignment vertical="center"/>
    </xf>
    <xf numFmtId="176" fontId="18" fillId="30" borderId="0" applyNumberFormat="0" applyBorder="0" applyAlignment="0" applyProtection="0">
      <alignment vertical="center"/>
    </xf>
    <xf numFmtId="176" fontId="18" fillId="31" borderId="0" applyNumberFormat="0" applyBorder="0" applyAlignment="0" applyProtection="0">
      <alignment vertical="center"/>
    </xf>
    <xf numFmtId="176" fontId="33" fillId="32" borderId="0" applyNumberFormat="0" applyBorder="0" applyAlignment="0" applyProtection="0">
      <alignment vertical="center"/>
    </xf>
    <xf numFmtId="177" fontId="33" fillId="33" borderId="0" applyNumberFormat="0" applyBorder="0" applyAlignment="0" applyProtection="0">
      <alignment vertical="center"/>
    </xf>
    <xf numFmtId="177" fontId="33" fillId="26" borderId="0" applyNumberFormat="0" applyBorder="0" applyAlignment="0" applyProtection="0">
      <alignment vertical="center"/>
    </xf>
    <xf numFmtId="176" fontId="33" fillId="34" borderId="0" applyNumberFormat="0" applyBorder="0" applyAlignment="0" applyProtection="0">
      <alignment vertical="center"/>
    </xf>
    <xf numFmtId="176" fontId="33" fillId="26" borderId="0" applyNumberFormat="0" applyBorder="0" applyAlignment="0" applyProtection="0">
      <alignment vertical="center"/>
    </xf>
    <xf numFmtId="177" fontId="33" fillId="32"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177" fontId="18" fillId="28" borderId="0" applyNumberFormat="0" applyBorder="0" applyAlignment="0" applyProtection="0">
      <alignment vertical="center"/>
    </xf>
    <xf numFmtId="176" fontId="33" fillId="34" borderId="0" applyNumberFormat="0" applyBorder="0" applyAlignment="0" applyProtection="0">
      <alignment vertical="center"/>
    </xf>
    <xf numFmtId="177" fontId="33" fillId="32" borderId="0" applyNumberFormat="0" applyBorder="0" applyAlignment="0" applyProtection="0">
      <alignment vertical="center"/>
    </xf>
    <xf numFmtId="176" fontId="33" fillId="26" borderId="0" applyNumberFormat="0" applyBorder="0" applyAlignment="0" applyProtection="0">
      <alignment vertical="center"/>
    </xf>
    <xf numFmtId="177" fontId="33" fillId="34" borderId="0" applyNumberFormat="0" applyBorder="0" applyAlignment="0" applyProtection="0">
      <alignment vertical="center"/>
    </xf>
    <xf numFmtId="177" fontId="33" fillId="28" borderId="0" applyNumberFormat="0" applyBorder="0" applyAlignment="0" applyProtection="0">
      <alignment vertical="center"/>
    </xf>
    <xf numFmtId="176" fontId="18" fillId="24" borderId="0" applyNumberFormat="0" applyBorder="0" applyAlignment="0" applyProtection="0">
      <alignment vertical="center"/>
    </xf>
    <xf numFmtId="176" fontId="33" fillId="30" borderId="0" applyNumberFormat="0" applyBorder="0" applyAlignment="0" applyProtection="0">
      <alignment vertical="center"/>
    </xf>
    <xf numFmtId="176" fontId="33" fillId="31" borderId="0" applyNumberFormat="0" applyBorder="0" applyAlignment="0" applyProtection="0">
      <alignment vertical="center"/>
    </xf>
    <xf numFmtId="176" fontId="33" fillId="31" borderId="0" applyNumberFormat="0" applyBorder="0" applyAlignment="0" applyProtection="0">
      <alignment vertical="center"/>
    </xf>
    <xf numFmtId="176" fontId="18" fillId="35" borderId="0" applyNumberFormat="0" applyBorder="0" applyAlignment="0" applyProtection="0">
      <alignment vertical="center"/>
    </xf>
    <xf numFmtId="176" fontId="18" fillId="27"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177" fontId="18" fillId="24" borderId="0" applyNumberFormat="0" applyBorder="0" applyAlignment="0" applyProtection="0">
      <alignment vertical="center"/>
    </xf>
    <xf numFmtId="176" fontId="18" fillId="29" borderId="0" applyNumberFormat="0" applyBorder="0" applyAlignment="0" applyProtection="0">
      <alignment vertical="center"/>
    </xf>
    <xf numFmtId="176" fontId="18" fillId="35" borderId="0" applyNumberFormat="0" applyBorder="0" applyAlignment="0" applyProtection="0">
      <alignment vertical="center"/>
    </xf>
    <xf numFmtId="177" fontId="18" fillId="35" borderId="0" applyNumberFormat="0" applyBorder="0" applyAlignment="0" applyProtection="0">
      <alignment vertical="center"/>
    </xf>
    <xf numFmtId="177" fontId="18" fillId="34" borderId="0" applyNumberFormat="0" applyBorder="0" applyAlignment="0" applyProtection="0">
      <alignment vertical="center"/>
    </xf>
    <xf numFmtId="176" fontId="18" fillId="28" borderId="0" applyNumberFormat="0" applyBorder="0" applyAlignment="0" applyProtection="0">
      <alignment vertical="center"/>
    </xf>
    <xf numFmtId="177" fontId="18" fillId="34" borderId="0" applyNumberFormat="0" applyBorder="0" applyAlignment="0" applyProtection="0">
      <alignment vertical="center"/>
    </xf>
    <xf numFmtId="177" fontId="18" fillId="29" borderId="0" applyNumberFormat="0" applyBorder="0" applyAlignment="0" applyProtection="0">
      <alignment vertical="center"/>
    </xf>
    <xf numFmtId="176" fontId="18" fillId="24" borderId="0" applyNumberFormat="0" applyBorder="0" applyAlignment="0" applyProtection="0">
      <alignment vertical="center"/>
    </xf>
    <xf numFmtId="177" fontId="18" fillId="29" borderId="0" applyNumberFormat="0" applyBorder="0" applyAlignment="0" applyProtection="0">
      <alignment vertical="center"/>
    </xf>
    <xf numFmtId="176" fontId="18" fillId="30" borderId="0" applyNumberFormat="0" applyBorder="0" applyAlignment="0" applyProtection="0">
      <alignment vertical="center"/>
    </xf>
    <xf numFmtId="176" fontId="18" fillId="27" borderId="0" applyNumberFormat="0" applyBorder="0" applyAlignment="0" applyProtection="0">
      <alignment vertical="center"/>
    </xf>
    <xf numFmtId="176" fontId="18" fillId="31" borderId="0" applyNumberFormat="0" applyBorder="0" applyAlignment="0" applyProtection="0">
      <alignment vertical="center"/>
    </xf>
    <xf numFmtId="176" fontId="18" fillId="27" borderId="0" applyNumberFormat="0" applyBorder="0" applyAlignment="0" applyProtection="0">
      <alignment vertical="center"/>
    </xf>
    <xf numFmtId="176" fontId="18" fillId="31" borderId="0" applyNumberFormat="0" applyBorder="0" applyAlignment="0" applyProtection="0">
      <alignment vertical="center"/>
    </xf>
    <xf numFmtId="177" fontId="18" fillId="31" borderId="0" applyNumberFormat="0" applyBorder="0" applyAlignment="0" applyProtection="0">
      <alignment vertical="center"/>
    </xf>
    <xf numFmtId="0" fontId="18" fillId="29" borderId="0" applyNumberFormat="0" applyBorder="0" applyAlignment="0" applyProtection="0">
      <alignment vertical="center"/>
    </xf>
    <xf numFmtId="176" fontId="18" fillId="35" borderId="0" applyNumberFormat="0" applyBorder="0" applyAlignment="0" applyProtection="0">
      <alignment vertical="center"/>
    </xf>
    <xf numFmtId="0" fontId="18" fillId="29" borderId="0" applyNumberFormat="0" applyBorder="0" applyAlignment="0" applyProtection="0">
      <alignment vertical="center"/>
    </xf>
    <xf numFmtId="177" fontId="18" fillId="29" borderId="0" applyNumberFormat="0" applyBorder="0" applyAlignment="0" applyProtection="0">
      <alignment vertical="center"/>
    </xf>
    <xf numFmtId="176" fontId="18" fillId="28"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177" fontId="18" fillId="26" borderId="0" applyNumberFormat="0" applyBorder="0" applyAlignment="0" applyProtection="0">
      <alignment vertical="center"/>
    </xf>
    <xf numFmtId="176" fontId="18" fillId="29" borderId="0" applyNumberFormat="0" applyBorder="0" applyAlignment="0" applyProtection="0">
      <alignment vertical="center"/>
    </xf>
    <xf numFmtId="176" fontId="18" fillId="28" borderId="0" applyNumberFormat="0" applyBorder="0" applyAlignment="0" applyProtection="0">
      <alignment vertical="center"/>
    </xf>
    <xf numFmtId="177" fontId="18" fillId="28" borderId="0" applyNumberFormat="0" applyBorder="0" applyAlignment="0" applyProtection="0">
      <alignment vertical="center"/>
    </xf>
    <xf numFmtId="176" fontId="33" fillId="29" borderId="0" applyNumberFormat="0" applyBorder="0" applyAlignment="0" applyProtection="0">
      <alignment vertical="center"/>
    </xf>
    <xf numFmtId="176" fontId="18" fillId="29" borderId="0" applyNumberFormat="0" applyBorder="0" applyAlignment="0" applyProtection="0">
      <alignment vertical="center"/>
    </xf>
    <xf numFmtId="176" fontId="18" fillId="29" borderId="0" applyNumberFormat="0" applyBorder="0" applyAlignment="0" applyProtection="0">
      <alignment vertical="center"/>
    </xf>
    <xf numFmtId="177" fontId="18" fillId="29"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177" fontId="18" fillId="32" borderId="0" applyNumberFormat="0" applyBorder="0" applyAlignment="0" applyProtection="0">
      <alignment vertical="center"/>
    </xf>
    <xf numFmtId="176" fontId="33" fillId="26" borderId="0" applyNumberFormat="0" applyBorder="0" applyAlignment="0" applyProtection="0">
      <alignment vertical="center"/>
    </xf>
    <xf numFmtId="177" fontId="33" fillId="34" borderId="0" applyNumberFormat="0" applyBorder="0" applyAlignment="0" applyProtection="0">
      <alignment vertical="center"/>
    </xf>
    <xf numFmtId="176" fontId="33" fillId="28" borderId="0" applyNumberFormat="0" applyBorder="0" applyAlignment="0" applyProtection="0">
      <alignment vertical="center"/>
    </xf>
    <xf numFmtId="177" fontId="33" fillId="26" borderId="0" applyNumberFormat="0" applyBorder="0" applyAlignment="0" applyProtection="0">
      <alignment vertical="center"/>
    </xf>
    <xf numFmtId="176" fontId="18" fillId="24" borderId="0" applyNumberFormat="0" applyBorder="0" applyAlignment="0" applyProtection="0">
      <alignment vertical="center"/>
    </xf>
    <xf numFmtId="176" fontId="18" fillId="24" borderId="0" applyNumberFormat="0" applyBorder="0" applyAlignment="0" applyProtection="0">
      <alignment vertical="center"/>
    </xf>
    <xf numFmtId="177" fontId="18" fillId="2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177" fontId="18" fillId="34" borderId="0" applyNumberFormat="0" applyBorder="0" applyAlignment="0" applyProtection="0">
      <alignment vertical="center"/>
    </xf>
    <xf numFmtId="177" fontId="33" fillId="29" borderId="0" applyNumberFormat="0" applyBorder="0" applyAlignment="0" applyProtection="0">
      <alignment vertical="center"/>
    </xf>
    <xf numFmtId="176" fontId="33" fillId="31" borderId="0" applyNumberFormat="0" applyBorder="0" applyAlignment="0" applyProtection="0">
      <alignment vertical="center"/>
    </xf>
    <xf numFmtId="176" fontId="33" fillId="27" borderId="0" applyNumberFormat="0" applyBorder="0" applyAlignment="0" applyProtection="0">
      <alignment vertical="center"/>
    </xf>
    <xf numFmtId="176" fontId="18" fillId="35" borderId="0" applyNumberFormat="0" applyBorder="0" applyAlignment="0" applyProtection="0">
      <alignment vertical="center"/>
    </xf>
    <xf numFmtId="176" fontId="18" fillId="35" borderId="0" applyNumberFormat="0" applyBorder="0" applyAlignment="0" applyProtection="0">
      <alignment vertical="center"/>
    </xf>
    <xf numFmtId="177" fontId="18" fillId="35" borderId="0" applyNumberFormat="0" applyBorder="0" applyAlignment="0" applyProtection="0">
      <alignment vertical="center"/>
    </xf>
    <xf numFmtId="176" fontId="33" fillId="24" borderId="0" applyNumberFormat="0" applyBorder="0" applyAlignment="0" applyProtection="0">
      <alignment vertical="center"/>
    </xf>
    <xf numFmtId="176" fontId="18" fillId="24" borderId="0" applyNumberFormat="0" applyBorder="0" applyAlignment="0" applyProtection="0">
      <alignment vertical="center"/>
    </xf>
    <xf numFmtId="176" fontId="18" fillId="25" borderId="0" applyNumberFormat="0" applyBorder="0" applyAlignment="0" applyProtection="0">
      <alignment vertical="center"/>
    </xf>
    <xf numFmtId="177" fontId="18" fillId="24" borderId="0" applyNumberFormat="0" applyBorder="0" applyAlignment="0" applyProtection="0">
      <alignment vertical="center"/>
    </xf>
    <xf numFmtId="177" fontId="18" fillId="24" borderId="0" applyNumberFormat="0" applyBorder="0" applyAlignment="0" applyProtection="0">
      <alignment vertical="center"/>
    </xf>
    <xf numFmtId="176" fontId="18" fillId="35" borderId="0" applyNumberFormat="0" applyBorder="0" applyAlignment="0" applyProtection="0">
      <alignment vertical="center"/>
    </xf>
    <xf numFmtId="176" fontId="18" fillId="25" borderId="0" applyNumberFormat="0" applyBorder="0" applyAlignment="0" applyProtection="0">
      <alignment vertical="center"/>
    </xf>
    <xf numFmtId="176" fontId="18" fillId="27" borderId="0" applyNumberFormat="0" applyBorder="0" applyAlignment="0" applyProtection="0">
      <alignment vertical="center"/>
    </xf>
    <xf numFmtId="176" fontId="18" fillId="30" borderId="0" applyNumberFormat="0" applyBorder="0" applyAlignment="0" applyProtection="0">
      <alignment vertical="center"/>
    </xf>
    <xf numFmtId="0" fontId="18" fillId="35" borderId="0" applyNumberFormat="0" applyBorder="0" applyAlignment="0" applyProtection="0">
      <alignment vertical="center"/>
    </xf>
    <xf numFmtId="0" fontId="18" fillId="35" borderId="0" applyNumberFormat="0" applyBorder="0" applyAlignment="0" applyProtection="0">
      <alignment vertical="center"/>
    </xf>
    <xf numFmtId="177" fontId="18" fillId="35" borderId="0" applyNumberFormat="0" applyBorder="0" applyAlignment="0" applyProtection="0">
      <alignment vertical="center"/>
    </xf>
    <xf numFmtId="176" fontId="18" fillId="30" borderId="0" applyNumberFormat="0" applyBorder="0" applyAlignment="0" applyProtection="0">
      <alignment vertical="center"/>
    </xf>
    <xf numFmtId="177" fontId="18" fillId="30" borderId="0" applyNumberFormat="0" applyBorder="0" applyAlignment="0" applyProtection="0">
      <alignment vertical="center"/>
    </xf>
    <xf numFmtId="176" fontId="18" fillId="25" borderId="0" applyNumberFormat="0" applyBorder="0" applyAlignment="0" applyProtection="0">
      <alignment vertical="center"/>
    </xf>
    <xf numFmtId="176" fontId="33" fillId="35" borderId="0" applyNumberFormat="0" applyBorder="0" applyAlignment="0" applyProtection="0">
      <alignment vertical="center"/>
    </xf>
    <xf numFmtId="176" fontId="18" fillId="27" borderId="0" applyNumberFormat="0" applyBorder="0" applyAlignment="0" applyProtection="0">
      <alignment vertical="center"/>
    </xf>
    <xf numFmtId="177" fontId="18" fillId="27" borderId="0" applyNumberFormat="0" applyBorder="0" applyAlignment="0" applyProtection="0">
      <alignment vertical="center"/>
    </xf>
    <xf numFmtId="176" fontId="33" fillId="28" borderId="0" applyNumberFormat="0" applyBorder="0" applyAlignment="0" applyProtection="0">
      <alignment vertical="center"/>
    </xf>
    <xf numFmtId="176" fontId="33" fillId="29" borderId="0" applyNumberFormat="0" applyBorder="0" applyAlignment="0" applyProtection="0">
      <alignment vertical="center"/>
    </xf>
    <xf numFmtId="177" fontId="33" fillId="28" borderId="0" applyNumberFormat="0" applyBorder="0" applyAlignment="0" applyProtection="0">
      <alignment vertical="center"/>
    </xf>
    <xf numFmtId="177" fontId="33" fillId="24" borderId="0" applyNumberFormat="0" applyBorder="0" applyAlignment="0" applyProtection="0">
      <alignment vertical="center"/>
    </xf>
    <xf numFmtId="176" fontId="33" fillId="27" borderId="0" applyNumberFormat="0" applyBorder="0" applyAlignment="0" applyProtection="0">
      <alignment vertical="center"/>
    </xf>
    <xf numFmtId="176" fontId="33" fillId="25" borderId="0" applyNumberFormat="0" applyBorder="0" applyAlignment="0" applyProtection="0">
      <alignment vertical="center"/>
    </xf>
    <xf numFmtId="176" fontId="18" fillId="28" borderId="0" applyNumberFormat="0" applyBorder="0" applyAlignment="0" applyProtection="0">
      <alignment vertical="center"/>
    </xf>
    <xf numFmtId="176" fontId="33" fillId="33" borderId="0" applyNumberFormat="0" applyBorder="0" applyAlignment="0" applyProtection="0">
      <alignment vertical="center"/>
    </xf>
    <xf numFmtId="176" fontId="18" fillId="33" borderId="0" applyNumberFormat="0" applyBorder="0" applyAlignment="0" applyProtection="0">
      <alignment vertical="center"/>
    </xf>
    <xf numFmtId="176" fontId="18" fillId="36" borderId="0" applyNumberFormat="0" applyBorder="0" applyAlignment="0" applyProtection="0">
      <alignment vertical="center"/>
    </xf>
    <xf numFmtId="177" fontId="18" fillId="37" borderId="0" applyNumberFormat="0" applyBorder="0" applyAlignment="0" applyProtection="0">
      <alignment vertical="center"/>
    </xf>
    <xf numFmtId="177" fontId="18" fillId="37" borderId="0" applyNumberFormat="0" applyBorder="0" applyAlignment="0" applyProtection="0">
      <alignment vertical="center"/>
    </xf>
    <xf numFmtId="176" fontId="18" fillId="34" borderId="0" applyNumberFormat="0" applyBorder="0" applyAlignment="0" applyProtection="0">
      <alignment vertical="center"/>
    </xf>
    <xf numFmtId="176" fontId="18" fillId="32" borderId="0" applyNumberFormat="0" applyBorder="0" applyAlignment="0" applyProtection="0">
      <alignment vertical="center"/>
    </xf>
    <xf numFmtId="176" fontId="18" fillId="36" borderId="0" applyNumberFormat="0" applyBorder="0" applyAlignment="0" applyProtection="0">
      <alignment vertical="center"/>
    </xf>
    <xf numFmtId="176" fontId="18" fillId="33" borderId="0" applyNumberFormat="0" applyBorder="0" applyAlignment="0" applyProtection="0">
      <alignment vertical="center"/>
    </xf>
    <xf numFmtId="177" fontId="18" fillId="36" borderId="0" applyNumberFormat="0" applyBorder="0" applyAlignment="0" applyProtection="0">
      <alignment vertical="center"/>
    </xf>
    <xf numFmtId="177" fontId="18" fillId="36" borderId="0" applyNumberFormat="0" applyBorder="0" applyAlignment="0" applyProtection="0">
      <alignment vertical="center"/>
    </xf>
    <xf numFmtId="177" fontId="18" fillId="36" borderId="0" applyNumberFormat="0" applyBorder="0" applyAlignment="0" applyProtection="0">
      <alignment vertical="center"/>
    </xf>
    <xf numFmtId="176" fontId="18" fillId="34" borderId="0" applyNumberFormat="0" applyBorder="0" applyAlignment="0" applyProtection="0">
      <alignment vertical="center"/>
    </xf>
    <xf numFmtId="177" fontId="18" fillId="33" borderId="0" applyNumberFormat="0" applyBorder="0" applyAlignment="0" applyProtection="0">
      <alignment vertical="center"/>
    </xf>
    <xf numFmtId="176" fontId="18" fillId="26" borderId="0" applyNumberFormat="0" applyBorder="0" applyAlignment="0" applyProtection="0">
      <alignment vertical="center"/>
    </xf>
    <xf numFmtId="176" fontId="18" fillId="32" borderId="0" applyNumberFormat="0" applyBorder="0" applyAlignment="0" applyProtection="0">
      <alignment vertical="center"/>
    </xf>
    <xf numFmtId="176" fontId="18" fillId="24" borderId="0" applyNumberFormat="0" applyBorder="0" applyAlignment="0" applyProtection="0">
      <alignment vertical="center"/>
    </xf>
    <xf numFmtId="176" fontId="18" fillId="35" borderId="0" applyNumberFormat="0" applyBorder="0" applyAlignment="0" applyProtection="0">
      <alignment vertical="center"/>
    </xf>
    <xf numFmtId="176" fontId="33" fillId="36" borderId="0" applyNumberFormat="0" applyBorder="0" applyAlignment="0" applyProtection="0">
      <alignment vertical="center"/>
    </xf>
    <xf numFmtId="177" fontId="33" fillId="37" borderId="0" applyNumberFormat="0" applyBorder="0" applyAlignment="0" applyProtection="0">
      <alignment vertical="center"/>
    </xf>
    <xf numFmtId="176" fontId="33" fillId="33" borderId="0" applyNumberFormat="0" applyBorder="0" applyAlignment="0" applyProtection="0">
      <alignment vertical="center"/>
    </xf>
    <xf numFmtId="176" fontId="33" fillId="32" borderId="0" applyNumberFormat="0" applyBorder="0" applyAlignment="0" applyProtection="0">
      <alignment vertical="center"/>
    </xf>
    <xf numFmtId="177" fontId="33" fillId="36" borderId="0" applyNumberFormat="0" applyBorder="0" applyAlignment="0" applyProtection="0">
      <alignment vertical="center"/>
    </xf>
    <xf numFmtId="177" fontId="33" fillId="36" borderId="0" applyNumberFormat="0" applyBorder="0" applyAlignment="0" applyProtection="0">
      <alignment vertical="center"/>
    </xf>
    <xf numFmtId="177" fontId="33" fillId="33" borderId="0" applyNumberFormat="0" applyBorder="0" applyAlignment="0" applyProtection="0">
      <alignment vertical="center"/>
    </xf>
    <xf numFmtId="176" fontId="33" fillId="32" borderId="0" applyNumberFormat="0" applyBorder="0" applyAlignment="0" applyProtection="0">
      <alignment vertical="center"/>
    </xf>
    <xf numFmtId="176" fontId="33" fillId="24" borderId="0" applyNumberFormat="0" applyBorder="0" applyAlignment="0" applyProtection="0">
      <alignment vertical="center"/>
    </xf>
    <xf numFmtId="176" fontId="33" fillId="35" borderId="0" applyNumberFormat="0" applyBorder="0" applyAlignment="0" applyProtection="0">
      <alignment vertical="center"/>
    </xf>
    <xf numFmtId="176" fontId="33" fillId="35" borderId="0" applyNumberFormat="0" applyBorder="0" applyAlignment="0" applyProtection="0">
      <alignment vertical="center"/>
    </xf>
    <xf numFmtId="176" fontId="33" fillId="34" borderId="0" applyNumberFormat="0" applyBorder="0" applyAlignment="0" applyProtection="0">
      <alignment vertical="center"/>
    </xf>
    <xf numFmtId="176" fontId="18" fillId="30" borderId="0" applyNumberFormat="0" applyBorder="0" applyAlignment="0" applyProtection="0">
      <alignment vertical="center"/>
    </xf>
    <xf numFmtId="176" fontId="18" fillId="28" borderId="0" applyNumberFormat="0" applyBorder="0" applyAlignment="0" applyProtection="0">
      <alignment vertical="center"/>
    </xf>
    <xf numFmtId="177" fontId="18" fillId="28"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177" fontId="18" fillId="33" borderId="0" applyNumberFormat="0" applyBorder="0" applyAlignment="0" applyProtection="0">
      <alignment vertical="center"/>
    </xf>
    <xf numFmtId="176" fontId="18" fillId="26" borderId="0" applyNumberFormat="0" applyBorder="0" applyAlignment="0" applyProtection="0">
      <alignment vertical="center"/>
    </xf>
    <xf numFmtId="176" fontId="18" fillId="26" borderId="0" applyNumberFormat="0" applyBorder="0" applyAlignment="0" applyProtection="0">
      <alignment vertical="center"/>
    </xf>
    <xf numFmtId="177" fontId="18" fillId="26" borderId="0" applyNumberFormat="0" applyBorder="0" applyAlignment="0" applyProtection="0">
      <alignment vertical="center"/>
    </xf>
    <xf numFmtId="0" fontId="18" fillId="36" borderId="0" applyNumberFormat="0" applyBorder="0" applyAlignment="0" applyProtection="0">
      <alignment vertical="center"/>
    </xf>
    <xf numFmtId="0" fontId="18" fillId="36" borderId="0" applyNumberFormat="0" applyBorder="0" applyAlignment="0" applyProtection="0">
      <alignment vertical="center"/>
    </xf>
    <xf numFmtId="177" fontId="18" fillId="36" borderId="0" applyNumberFormat="0" applyBorder="0" applyAlignment="0" applyProtection="0">
      <alignment vertical="center"/>
    </xf>
    <xf numFmtId="176" fontId="33" fillId="35" borderId="0" applyNumberFormat="0" applyBorder="0" applyAlignment="0" applyProtection="0">
      <alignment vertical="center"/>
    </xf>
    <xf numFmtId="176" fontId="33" fillId="30" borderId="0" applyNumberFormat="0" applyBorder="0" applyAlignment="0" applyProtection="0">
      <alignment vertical="center"/>
    </xf>
    <xf numFmtId="176" fontId="33" fillId="30" borderId="0" applyNumberFormat="0" applyBorder="0" applyAlignment="0" applyProtection="0">
      <alignment vertical="center"/>
    </xf>
    <xf numFmtId="176" fontId="6" fillId="38" borderId="0" applyNumberFormat="0" applyBorder="0" applyAlignment="0" applyProtection="0">
      <alignment vertical="center"/>
    </xf>
    <xf numFmtId="176" fontId="17" fillId="38" borderId="0" applyNumberFormat="0" applyBorder="0" applyAlignment="0" applyProtection="0">
      <alignment vertical="center"/>
    </xf>
    <xf numFmtId="176" fontId="17" fillId="38" borderId="0" applyNumberFormat="0" applyBorder="0" applyAlignment="0" applyProtection="0">
      <alignment vertical="center"/>
    </xf>
    <xf numFmtId="176" fontId="17" fillId="38" borderId="0" applyNumberFormat="0" applyBorder="0" applyAlignment="0" applyProtection="0">
      <alignment vertical="center"/>
    </xf>
    <xf numFmtId="177" fontId="6" fillId="38" borderId="0" applyNumberFormat="0" applyBorder="0" applyAlignment="0" applyProtection="0">
      <alignment vertical="center"/>
    </xf>
    <xf numFmtId="177" fontId="17" fillId="38" borderId="0" applyNumberFormat="0" applyBorder="0" applyAlignment="0" applyProtection="0">
      <alignment vertical="center"/>
    </xf>
    <xf numFmtId="176" fontId="17" fillId="38" borderId="0" applyNumberFormat="0" applyBorder="0" applyAlignment="0" applyProtection="0">
      <alignment vertical="center"/>
    </xf>
    <xf numFmtId="176" fontId="33" fillId="29" borderId="0" applyNumberFormat="0" applyBorder="0" applyAlignment="0" applyProtection="0">
      <alignment vertical="center"/>
    </xf>
    <xf numFmtId="176" fontId="18" fillId="35" borderId="0" applyNumberFormat="0" applyBorder="0" applyAlignment="0" applyProtection="0">
      <alignment vertical="center"/>
    </xf>
    <xf numFmtId="176" fontId="18" fillId="39" borderId="0" applyNumberFormat="0" applyBorder="0" applyAlignment="0" applyProtection="0">
      <alignment vertical="center"/>
    </xf>
    <xf numFmtId="177" fontId="18" fillId="35" borderId="0" applyNumberFormat="0" applyBorder="0" applyAlignment="0" applyProtection="0">
      <alignment vertical="center"/>
    </xf>
    <xf numFmtId="177" fontId="18" fillId="35" borderId="0" applyNumberFormat="0" applyBorder="0" applyAlignment="0" applyProtection="0">
      <alignment vertical="center"/>
    </xf>
    <xf numFmtId="176" fontId="18" fillId="39" borderId="0" applyNumberFormat="0" applyBorder="0" applyAlignment="0" applyProtection="0">
      <alignment vertical="center"/>
    </xf>
    <xf numFmtId="176" fontId="33" fillId="24" borderId="0" applyNumberFormat="0" applyBorder="0" applyAlignment="0" applyProtection="0">
      <alignment vertical="center"/>
    </xf>
    <xf numFmtId="176" fontId="33" fillId="30" borderId="0" applyNumberFormat="0" applyBorder="0" applyAlignment="0" applyProtection="0">
      <alignment vertical="center"/>
    </xf>
    <xf numFmtId="177" fontId="33" fillId="29" borderId="0" applyNumberFormat="0" applyBorder="0" applyAlignment="0" applyProtection="0">
      <alignment vertical="center"/>
    </xf>
    <xf numFmtId="176" fontId="18" fillId="25" borderId="0" applyNumberFormat="0" applyBorder="0" applyAlignment="0" applyProtection="0">
      <alignment vertical="center"/>
    </xf>
    <xf numFmtId="176" fontId="18" fillId="31"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177" fontId="18" fillId="30" borderId="0" applyNumberFormat="0" applyBorder="0" applyAlignment="0" applyProtection="0">
      <alignment vertical="center"/>
    </xf>
    <xf numFmtId="176" fontId="18" fillId="31" borderId="0" applyNumberFormat="0" applyBorder="0" applyAlignment="0" applyProtection="0">
      <alignment vertical="center"/>
    </xf>
    <xf numFmtId="177" fontId="18" fillId="31" borderId="0" applyNumberFormat="0" applyBorder="0" applyAlignment="0" applyProtection="0">
      <alignment vertical="center"/>
    </xf>
    <xf numFmtId="176" fontId="18" fillId="39" borderId="0" applyNumberFormat="0" applyBorder="0" applyAlignment="0" applyProtection="0">
      <alignment vertical="center"/>
    </xf>
    <xf numFmtId="176" fontId="18" fillId="25" borderId="0" applyNumberFormat="0" applyBorder="0" applyAlignment="0" applyProtection="0">
      <alignment vertical="center"/>
    </xf>
    <xf numFmtId="177" fontId="18" fillId="25" borderId="0" applyNumberFormat="0" applyBorder="0" applyAlignment="0" applyProtection="0">
      <alignment vertical="center"/>
    </xf>
    <xf numFmtId="177" fontId="33" fillId="35" borderId="0" applyNumberFormat="0" applyBorder="0" applyAlignment="0" applyProtection="0">
      <alignment vertical="center"/>
    </xf>
    <xf numFmtId="176" fontId="33" fillId="25" borderId="0" applyNumberFormat="0" applyBorder="0" applyAlignment="0" applyProtection="0">
      <alignment vertical="center"/>
    </xf>
    <xf numFmtId="176" fontId="33" fillId="39" borderId="0" applyNumberFormat="0" applyBorder="0" applyAlignment="0" applyProtection="0">
      <alignment vertical="center"/>
    </xf>
    <xf numFmtId="176" fontId="33" fillId="39" borderId="0" applyNumberFormat="0" applyBorder="0" applyAlignment="0" applyProtection="0">
      <alignment vertical="center"/>
    </xf>
    <xf numFmtId="0" fontId="6" fillId="38" borderId="0" applyNumberFormat="0" applyBorder="0" applyAlignment="0" applyProtection="0">
      <alignment vertical="center"/>
    </xf>
    <xf numFmtId="0" fontId="17" fillId="38" borderId="0" applyNumberFormat="0" applyBorder="0" applyAlignment="0" applyProtection="0">
      <alignment vertical="center"/>
    </xf>
    <xf numFmtId="177" fontId="17" fillId="38" borderId="0" applyNumberFormat="0" applyBorder="0" applyAlignment="0" applyProtection="0">
      <alignment vertical="center"/>
    </xf>
    <xf numFmtId="176" fontId="6" fillId="40" borderId="0" applyNumberFormat="0" applyBorder="0" applyAlignment="0" applyProtection="0">
      <alignment vertical="center"/>
    </xf>
    <xf numFmtId="176" fontId="17" fillId="40" borderId="0" applyNumberFormat="0" applyBorder="0" applyAlignment="0" applyProtection="0">
      <alignment vertical="center"/>
    </xf>
    <xf numFmtId="176" fontId="18" fillId="34" borderId="0" applyNumberFormat="0" applyBorder="0" applyAlignment="0" applyProtection="0">
      <alignment vertical="center"/>
    </xf>
    <xf numFmtId="176" fontId="18" fillId="34" borderId="0" applyNumberFormat="0" applyBorder="0" applyAlignment="0" applyProtection="0">
      <alignment vertical="center"/>
    </xf>
    <xf numFmtId="177" fontId="18" fillId="34" borderId="0" applyNumberFormat="0" applyBorder="0" applyAlignment="0" applyProtection="0">
      <alignment vertical="center"/>
    </xf>
    <xf numFmtId="0" fontId="18" fillId="37" borderId="0" applyNumberFormat="0" applyBorder="0" applyAlignment="0" applyProtection="0">
      <alignment vertical="center"/>
    </xf>
    <xf numFmtId="0" fontId="18" fillId="37" borderId="0" applyNumberFormat="0" applyBorder="0" applyAlignment="0" applyProtection="0">
      <alignment vertical="center"/>
    </xf>
    <xf numFmtId="177" fontId="18" fillId="37" borderId="0" applyNumberFormat="0" applyBorder="0" applyAlignment="0" applyProtection="0">
      <alignment vertical="center"/>
    </xf>
    <xf numFmtId="177" fontId="17" fillId="40" borderId="0" applyNumberFormat="0" applyBorder="0" applyAlignment="0" applyProtection="0">
      <alignment vertical="center"/>
    </xf>
    <xf numFmtId="176" fontId="18" fillId="37" borderId="0" applyNumberFormat="0" applyBorder="0" applyAlignment="0" applyProtection="0">
      <alignment vertical="center"/>
    </xf>
    <xf numFmtId="176" fontId="18" fillId="41" borderId="0" applyNumberFormat="0" applyBorder="0" applyAlignment="0" applyProtection="0">
      <alignment vertical="center"/>
    </xf>
    <xf numFmtId="176" fontId="18" fillId="33" borderId="0" applyNumberFormat="0" applyBorder="0" applyAlignment="0" applyProtection="0">
      <alignment vertical="center"/>
    </xf>
    <xf numFmtId="176" fontId="18" fillId="33" borderId="0" applyNumberFormat="0" applyBorder="0" applyAlignment="0" applyProtection="0">
      <alignment vertical="center"/>
    </xf>
    <xf numFmtId="177" fontId="18" fillId="33" borderId="0" applyNumberFormat="0" applyBorder="0" applyAlignment="0" applyProtection="0">
      <alignment vertical="center"/>
    </xf>
    <xf numFmtId="0" fontId="18" fillId="42" borderId="0" applyNumberFormat="0" applyBorder="0" applyAlignment="0" applyProtection="0">
      <alignment vertical="center"/>
    </xf>
    <xf numFmtId="0" fontId="18" fillId="42" borderId="0" applyNumberFormat="0" applyBorder="0" applyAlignment="0" applyProtection="0">
      <alignment vertical="center"/>
    </xf>
    <xf numFmtId="177" fontId="18" fillId="42" borderId="0" applyNumberFormat="0" applyBorder="0" applyAlignment="0" applyProtection="0">
      <alignment vertical="center"/>
    </xf>
    <xf numFmtId="176" fontId="18" fillId="37" borderId="0" applyNumberFormat="0" applyBorder="0" applyAlignment="0" applyProtection="0">
      <alignment vertical="center"/>
    </xf>
    <xf numFmtId="176" fontId="18" fillId="41" borderId="0" applyNumberFormat="0" applyBorder="0" applyAlignment="0" applyProtection="0">
      <alignment vertical="center"/>
    </xf>
    <xf numFmtId="177" fontId="18" fillId="41" borderId="0" applyNumberFormat="0" applyBorder="0" applyAlignment="0" applyProtection="0">
      <alignment vertical="center"/>
    </xf>
    <xf numFmtId="176" fontId="18" fillId="32" borderId="0" applyNumberFormat="0" applyBorder="0" applyAlignment="0" applyProtection="0">
      <alignment vertical="center"/>
    </xf>
    <xf numFmtId="176" fontId="18" fillId="32" borderId="0" applyNumberFormat="0" applyBorder="0" applyAlignment="0" applyProtection="0">
      <alignment vertical="center"/>
    </xf>
    <xf numFmtId="177" fontId="18" fillId="32"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177" fontId="18" fillId="41" borderId="0" applyNumberFormat="0" applyBorder="0" applyAlignment="0" applyProtection="0">
      <alignment vertical="center"/>
    </xf>
    <xf numFmtId="176" fontId="18" fillId="36" borderId="0" applyNumberFormat="0" applyBorder="0" applyAlignment="0" applyProtection="0">
      <alignment vertical="center"/>
    </xf>
    <xf numFmtId="177" fontId="18" fillId="37" borderId="0" applyNumberFormat="0" applyBorder="0" applyAlignment="0" applyProtection="0">
      <alignment vertical="center"/>
    </xf>
    <xf numFmtId="176" fontId="18" fillId="33" borderId="0" applyNumberFormat="0" applyBorder="0" applyAlignment="0" applyProtection="0">
      <alignment vertical="center"/>
    </xf>
    <xf numFmtId="177" fontId="18" fillId="41" borderId="0" applyNumberFormat="0" applyBorder="0" applyAlignment="0" applyProtection="0">
      <alignment vertical="center"/>
    </xf>
    <xf numFmtId="177" fontId="18" fillId="41" borderId="0" applyNumberFormat="0" applyBorder="0" applyAlignment="0" applyProtection="0">
      <alignment vertical="center"/>
    </xf>
    <xf numFmtId="176" fontId="18" fillId="32" borderId="0" applyNumberFormat="0" applyBorder="0" applyAlignment="0" applyProtection="0">
      <alignment vertical="center"/>
    </xf>
    <xf numFmtId="176" fontId="18" fillId="29" borderId="0" applyNumberFormat="0" applyBorder="0" applyAlignment="0" applyProtection="0">
      <alignment vertical="center"/>
    </xf>
    <xf numFmtId="176" fontId="33" fillId="37" borderId="0" applyNumberFormat="0" applyBorder="0" applyAlignment="0" applyProtection="0">
      <alignment vertical="center"/>
    </xf>
    <xf numFmtId="177" fontId="33" fillId="41" borderId="0" applyNumberFormat="0" applyBorder="0" applyAlignment="0" applyProtection="0">
      <alignment vertical="center"/>
    </xf>
    <xf numFmtId="176" fontId="33" fillId="36" borderId="0" applyNumberFormat="0" applyBorder="0" applyAlignment="0" applyProtection="0">
      <alignment vertical="center"/>
    </xf>
    <xf numFmtId="176" fontId="33" fillId="33" borderId="0" applyNumberFormat="0" applyBorder="0" applyAlignment="0" applyProtection="0">
      <alignment vertical="center"/>
    </xf>
    <xf numFmtId="177" fontId="33" fillId="37" borderId="0" applyNumberFormat="0" applyBorder="0" applyAlignment="0" applyProtection="0">
      <alignment vertical="center"/>
    </xf>
    <xf numFmtId="176" fontId="33" fillId="29" borderId="0" applyNumberFormat="0" applyBorder="0" applyAlignment="0" applyProtection="0">
      <alignment vertical="center"/>
    </xf>
    <xf numFmtId="176" fontId="33" fillId="24" borderId="0" applyNumberFormat="0" applyBorder="0" applyAlignment="0" applyProtection="0">
      <alignment vertical="center"/>
    </xf>
    <xf numFmtId="176" fontId="33" fillId="24" borderId="0" applyNumberFormat="0" applyBorder="0" applyAlignment="0" applyProtection="0">
      <alignment vertical="center"/>
    </xf>
    <xf numFmtId="176" fontId="18" fillId="36" borderId="0" applyNumberFormat="0" applyBorder="0" applyAlignment="0" applyProtection="0">
      <alignment vertical="center"/>
    </xf>
    <xf numFmtId="177" fontId="18" fillId="42" borderId="0" applyNumberFormat="0" applyBorder="0" applyAlignment="0" applyProtection="0">
      <alignment vertical="center"/>
    </xf>
    <xf numFmtId="177" fontId="18" fillId="42" borderId="0" applyNumberFormat="0" applyBorder="0" applyAlignment="0" applyProtection="0">
      <alignment vertical="center"/>
    </xf>
    <xf numFmtId="176" fontId="18" fillId="33" borderId="0" applyNumberFormat="0" applyBorder="0" applyAlignment="0" applyProtection="0">
      <alignment vertical="center"/>
    </xf>
    <xf numFmtId="176" fontId="18" fillId="28" borderId="0" applyNumberFormat="0" applyBorder="0" applyAlignment="0" applyProtection="0">
      <alignment vertical="center"/>
    </xf>
    <xf numFmtId="176" fontId="33" fillId="41" borderId="0" applyNumberFormat="0" applyBorder="0" applyAlignment="0" applyProtection="0">
      <alignment vertical="center"/>
    </xf>
    <xf numFmtId="177" fontId="33" fillId="42" borderId="0" applyNumberFormat="0" applyBorder="0" applyAlignment="0" applyProtection="0">
      <alignment vertical="center"/>
    </xf>
    <xf numFmtId="177" fontId="33" fillId="42" borderId="0" applyNumberFormat="0" applyBorder="0" applyAlignment="0" applyProtection="0">
      <alignment vertical="center"/>
    </xf>
    <xf numFmtId="176" fontId="33" fillId="37" borderId="0" applyNumberFormat="0" applyBorder="0" applyAlignment="0" applyProtection="0">
      <alignment vertical="center"/>
    </xf>
    <xf numFmtId="176" fontId="33" fillId="36" borderId="0" applyNumberFormat="0" applyBorder="0" applyAlignment="0" applyProtection="0">
      <alignment vertical="center"/>
    </xf>
    <xf numFmtId="177" fontId="33" fillId="41" borderId="0" applyNumberFormat="0" applyBorder="0" applyAlignment="0" applyProtection="0">
      <alignment vertical="center"/>
    </xf>
    <xf numFmtId="176" fontId="33" fillId="28" borderId="0" applyNumberFormat="0" applyBorder="0" applyAlignment="0" applyProtection="0">
      <alignment vertical="center"/>
    </xf>
    <xf numFmtId="176" fontId="33" fillId="29" borderId="0" applyNumberFormat="0" applyBorder="0" applyAlignment="0" applyProtection="0">
      <alignment vertical="center"/>
    </xf>
    <xf numFmtId="176" fontId="33" fillId="29" borderId="0" applyNumberFormat="0" applyBorder="0" applyAlignment="0" applyProtection="0">
      <alignment vertical="center"/>
    </xf>
    <xf numFmtId="176" fontId="6" fillId="38" borderId="0" applyNumberFormat="0" applyBorder="0" applyAlignment="0" applyProtection="0">
      <alignment vertical="center"/>
    </xf>
    <xf numFmtId="176" fontId="17" fillId="38" borderId="0" applyNumberFormat="0" applyBorder="0" applyAlignment="0" applyProtection="0">
      <alignment vertical="center"/>
    </xf>
    <xf numFmtId="177" fontId="17" fillId="38" borderId="0" applyNumberFormat="0" applyBorder="0" applyAlignment="0" applyProtection="0">
      <alignment vertical="center"/>
    </xf>
    <xf numFmtId="0" fontId="6" fillId="40" borderId="0" applyNumberFormat="0" applyBorder="0" applyAlignment="0" applyProtection="0">
      <alignment vertical="center"/>
    </xf>
    <xf numFmtId="0" fontId="17" fillId="40" borderId="0" applyNumberFormat="0" applyBorder="0" applyAlignment="0" applyProtection="0">
      <alignment vertical="center"/>
    </xf>
    <xf numFmtId="177" fontId="17" fillId="40" borderId="0" applyNumberFormat="0" applyBorder="0" applyAlignment="0" applyProtection="0">
      <alignment vertical="center"/>
    </xf>
    <xf numFmtId="176" fontId="18" fillId="42" borderId="0" applyNumberFormat="0" applyBorder="0" applyAlignment="0" applyProtection="0">
      <alignment vertical="center"/>
    </xf>
    <xf numFmtId="177" fontId="18" fillId="42" borderId="0" applyNumberFormat="0" applyBorder="0" applyAlignment="0" applyProtection="0">
      <alignment vertical="center"/>
    </xf>
    <xf numFmtId="177" fontId="18" fillId="42" borderId="0" applyNumberFormat="0" applyBorder="0" applyAlignment="0" applyProtection="0">
      <alignment vertical="center"/>
    </xf>
    <xf numFmtId="176" fontId="18" fillId="36" borderId="0" applyNumberFormat="0" applyBorder="0" applyAlignment="0" applyProtection="0">
      <alignment vertical="center"/>
    </xf>
    <xf numFmtId="176" fontId="18" fillId="37" borderId="0" applyNumberFormat="0" applyBorder="0" applyAlignment="0" applyProtection="0">
      <alignment vertical="center"/>
    </xf>
    <xf numFmtId="176" fontId="18" fillId="42" borderId="0" applyNumberFormat="0" applyBorder="0" applyAlignment="0" applyProtection="0">
      <alignment vertical="center"/>
    </xf>
    <xf numFmtId="176" fontId="18" fillId="41" borderId="0" applyNumberFormat="0" applyBorder="0" applyAlignment="0" applyProtection="0">
      <alignment vertical="center"/>
    </xf>
    <xf numFmtId="176" fontId="18" fillId="26" borderId="0" applyNumberFormat="0" applyBorder="0" applyAlignment="0" applyProtection="0">
      <alignment vertical="center"/>
    </xf>
    <xf numFmtId="176" fontId="33" fillId="42" borderId="0" applyNumberFormat="0" applyBorder="0" applyAlignment="0" applyProtection="0">
      <alignment vertical="center"/>
    </xf>
    <xf numFmtId="177" fontId="33" fillId="42" borderId="0" applyNumberFormat="0" applyBorder="0" applyAlignment="0" applyProtection="0">
      <alignment vertical="center"/>
    </xf>
    <xf numFmtId="176" fontId="33" fillId="41" borderId="0" applyNumberFormat="0" applyBorder="0" applyAlignment="0" applyProtection="0">
      <alignment vertical="center"/>
    </xf>
    <xf numFmtId="176" fontId="33" fillId="37" borderId="0" applyNumberFormat="0" applyBorder="0" applyAlignment="0" applyProtection="0">
      <alignment vertical="center"/>
    </xf>
    <xf numFmtId="176" fontId="33" fillId="42" borderId="0" applyNumberFormat="0" applyBorder="0" applyAlignment="0" applyProtection="0">
      <alignment vertical="center"/>
    </xf>
    <xf numFmtId="176" fontId="33" fillId="26" borderId="0" applyNumberFormat="0" applyBorder="0" applyAlignment="0" applyProtection="0">
      <alignment vertical="center"/>
    </xf>
    <xf numFmtId="176" fontId="33" fillId="28" borderId="0" applyNumberFormat="0" applyBorder="0" applyAlignment="0" applyProtection="0">
      <alignment vertical="center"/>
    </xf>
    <xf numFmtId="176" fontId="33" fillId="28" borderId="0" applyNumberFormat="0" applyBorder="0" applyAlignment="0" applyProtection="0">
      <alignment vertical="center"/>
    </xf>
    <xf numFmtId="176" fontId="18" fillId="36" borderId="0" applyNumberFormat="0" applyBorder="0" applyAlignment="0" applyProtection="0">
      <alignment vertical="center"/>
    </xf>
    <xf numFmtId="176" fontId="18" fillId="36" borderId="0" applyNumberFormat="0" applyBorder="0" applyAlignment="0" applyProtection="0">
      <alignment vertical="center"/>
    </xf>
    <xf numFmtId="177" fontId="18" fillId="36" borderId="0" applyNumberFormat="0" applyBorder="0" applyAlignment="0" applyProtection="0">
      <alignment vertical="center"/>
    </xf>
    <xf numFmtId="0" fontId="18" fillId="42" borderId="0" applyNumberFormat="0" applyBorder="0" applyAlignment="0" applyProtection="0">
      <alignment vertical="center"/>
    </xf>
    <xf numFmtId="0" fontId="18" fillId="42" borderId="0" applyNumberFormat="0" applyBorder="0" applyAlignment="0" applyProtection="0">
      <alignment vertical="center"/>
    </xf>
    <xf numFmtId="177" fontId="18" fillId="42" borderId="0" applyNumberFormat="0" applyBorder="0" applyAlignment="0" applyProtection="0">
      <alignment vertical="center"/>
    </xf>
    <xf numFmtId="176" fontId="18" fillId="42" borderId="0" applyNumberFormat="0" applyBorder="0" applyAlignment="0" applyProtection="0">
      <alignment vertical="center"/>
    </xf>
    <xf numFmtId="177" fontId="18" fillId="42" borderId="0" applyNumberFormat="0" applyBorder="0" applyAlignment="0" applyProtection="0">
      <alignment vertical="center"/>
    </xf>
    <xf numFmtId="177" fontId="18" fillId="42" borderId="0" applyNumberFormat="0" applyBorder="0" applyAlignment="0" applyProtection="0">
      <alignment vertical="center"/>
    </xf>
    <xf numFmtId="176" fontId="18" fillId="37" borderId="0" applyNumberFormat="0" applyBorder="0" applyAlignment="0" applyProtection="0">
      <alignment vertical="center"/>
    </xf>
    <xf numFmtId="176" fontId="18" fillId="41" borderId="0" applyNumberFormat="0" applyBorder="0" applyAlignment="0" applyProtection="0">
      <alignment vertical="center"/>
    </xf>
    <xf numFmtId="176" fontId="18" fillId="42" borderId="0" applyNumberFormat="0" applyBorder="0" applyAlignment="0" applyProtection="0">
      <alignment vertical="center"/>
    </xf>
    <xf numFmtId="176" fontId="18" fillId="34" borderId="0" applyNumberFormat="0" applyBorder="0" applyAlignment="0" applyProtection="0">
      <alignment vertical="center"/>
    </xf>
    <xf numFmtId="176" fontId="33" fillId="42" borderId="0" applyNumberFormat="0" applyBorder="0" applyAlignment="0" applyProtection="0">
      <alignment vertical="center"/>
    </xf>
    <xf numFmtId="177" fontId="33" fillId="42" borderId="0" applyNumberFormat="0" applyBorder="0" applyAlignment="0" applyProtection="0">
      <alignment vertical="center"/>
    </xf>
    <xf numFmtId="176" fontId="33" fillId="42" borderId="0" applyNumberFormat="0" applyBorder="0" applyAlignment="0" applyProtection="0">
      <alignment vertical="center"/>
    </xf>
    <xf numFmtId="176" fontId="33" fillId="41" borderId="0" applyNumberFormat="0" applyBorder="0" applyAlignment="0" applyProtection="0">
      <alignment vertical="center"/>
    </xf>
    <xf numFmtId="176" fontId="33" fillId="34" borderId="0" applyNumberFormat="0" applyBorder="0" applyAlignment="0" applyProtection="0">
      <alignment vertical="center"/>
    </xf>
    <xf numFmtId="176" fontId="33" fillId="26" borderId="0" applyNumberFormat="0" applyBorder="0" applyAlignment="0" applyProtection="0">
      <alignment vertical="center"/>
    </xf>
    <xf numFmtId="176" fontId="33" fillId="26" borderId="0" applyNumberFormat="0" applyBorder="0" applyAlignment="0" applyProtection="0">
      <alignment vertical="center"/>
    </xf>
    <xf numFmtId="176" fontId="6" fillId="43" borderId="0" applyNumberFormat="0" applyBorder="0" applyAlignment="0" applyProtection="0">
      <alignment vertical="center"/>
    </xf>
    <xf numFmtId="176" fontId="17" fillId="43" borderId="0" applyNumberFormat="0" applyBorder="0" applyAlignment="0" applyProtection="0">
      <alignment vertical="center"/>
    </xf>
    <xf numFmtId="176" fontId="17" fillId="43" borderId="0" applyNumberFormat="0" applyBorder="0" applyAlignment="0" applyProtection="0">
      <alignment vertical="center"/>
    </xf>
    <xf numFmtId="176" fontId="17" fillId="43" borderId="0" applyNumberFormat="0" applyBorder="0" applyAlignment="0" applyProtection="0">
      <alignment vertical="center"/>
    </xf>
    <xf numFmtId="177" fontId="6" fillId="43" borderId="0" applyNumberFormat="0" applyBorder="0" applyAlignment="0" applyProtection="0">
      <alignment vertical="center"/>
    </xf>
    <xf numFmtId="177" fontId="17" fillId="43" borderId="0" applyNumberFormat="0" applyBorder="0" applyAlignment="0" applyProtection="0">
      <alignment vertical="center"/>
    </xf>
    <xf numFmtId="176" fontId="17" fillId="43" borderId="0" applyNumberFormat="0" applyBorder="0" applyAlignment="0" applyProtection="0">
      <alignment vertical="center"/>
    </xf>
    <xf numFmtId="176" fontId="18" fillId="44" borderId="0" applyNumberFormat="0" applyBorder="0" applyAlignment="0" applyProtection="0">
      <alignment vertical="center"/>
    </xf>
    <xf numFmtId="176" fontId="18" fillId="45" borderId="0" applyNumberFormat="0" applyBorder="0" applyAlignment="0" applyProtection="0">
      <alignment vertical="center"/>
    </xf>
    <xf numFmtId="176" fontId="18" fillId="46" borderId="0" applyNumberFormat="0" applyBorder="0" applyAlignment="0" applyProtection="0">
      <alignment vertical="center"/>
    </xf>
    <xf numFmtId="176" fontId="18" fillId="47" borderId="0" applyNumberFormat="0" applyBorder="0" applyAlignment="0" applyProtection="0">
      <alignment vertical="center"/>
    </xf>
    <xf numFmtId="176" fontId="18" fillId="48" borderId="0" applyNumberFormat="0" applyBorder="0" applyAlignment="0" applyProtection="0">
      <alignment vertical="center"/>
    </xf>
    <xf numFmtId="176" fontId="18" fillId="47" borderId="0" applyNumberFormat="0" applyBorder="0" applyAlignment="0" applyProtection="0">
      <alignment vertical="center"/>
    </xf>
    <xf numFmtId="177" fontId="18" fillId="47"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177" fontId="18" fillId="49" borderId="0" applyNumberFormat="0" applyBorder="0" applyAlignment="0" applyProtection="0">
      <alignment vertical="center"/>
    </xf>
    <xf numFmtId="176" fontId="18" fillId="45" borderId="0" applyNumberFormat="0" applyBorder="0" applyAlignment="0" applyProtection="0">
      <alignment vertical="center"/>
    </xf>
    <xf numFmtId="176" fontId="18" fillId="46" borderId="0" applyNumberFormat="0" applyBorder="0" applyAlignment="0" applyProtection="0">
      <alignment vertical="center"/>
    </xf>
    <xf numFmtId="177" fontId="18" fillId="46" borderId="0" applyNumberFormat="0" applyBorder="0" applyAlignment="0" applyProtection="0">
      <alignment vertical="center"/>
    </xf>
    <xf numFmtId="176" fontId="18" fillId="48" borderId="0" applyNumberFormat="0" applyBorder="0" applyAlignment="0" applyProtection="0">
      <alignment vertical="center"/>
    </xf>
    <xf numFmtId="176" fontId="18" fillId="50"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177" fontId="18" fillId="48" borderId="0" applyNumberFormat="0" applyBorder="0" applyAlignment="0" applyProtection="0">
      <alignment vertical="center"/>
    </xf>
    <xf numFmtId="176" fontId="18" fillId="51" borderId="0" applyNumberFormat="0" applyBorder="0" applyAlignment="0" applyProtection="0">
      <alignment vertical="center"/>
    </xf>
    <xf numFmtId="176" fontId="18" fillId="50" borderId="0" applyNumberFormat="0" applyBorder="0" applyAlignment="0" applyProtection="0">
      <alignment vertical="center"/>
    </xf>
    <xf numFmtId="177" fontId="18" fillId="50" borderId="0" applyNumberFormat="0" applyBorder="0" applyAlignment="0" applyProtection="0">
      <alignment vertical="center"/>
    </xf>
    <xf numFmtId="176" fontId="18" fillId="52" borderId="0" applyNumberFormat="0" applyBorder="0" applyAlignment="0" applyProtection="0">
      <alignment vertical="center"/>
    </xf>
    <xf numFmtId="176" fontId="18" fillId="53" borderId="0" applyNumberFormat="0" applyBorder="0" applyAlignment="0" applyProtection="0">
      <alignment vertical="center"/>
    </xf>
    <xf numFmtId="176" fontId="18" fillId="52" borderId="0" applyNumberFormat="0" applyBorder="0" applyAlignment="0" applyProtection="0">
      <alignment vertical="center"/>
    </xf>
    <xf numFmtId="177" fontId="18" fillId="52" borderId="0" applyNumberFormat="0" applyBorder="0" applyAlignment="0" applyProtection="0">
      <alignment vertical="center"/>
    </xf>
    <xf numFmtId="0" fontId="18" fillId="47" borderId="0" applyNumberFormat="0" applyBorder="0" applyAlignment="0" applyProtection="0">
      <alignment vertical="center"/>
    </xf>
    <xf numFmtId="0" fontId="18" fillId="47" borderId="0" applyNumberFormat="0" applyBorder="0" applyAlignment="0" applyProtection="0">
      <alignment vertical="center"/>
    </xf>
    <xf numFmtId="177" fontId="18" fillId="47" borderId="0" applyNumberFormat="0" applyBorder="0" applyAlignment="0" applyProtection="0">
      <alignment vertical="center"/>
    </xf>
    <xf numFmtId="176" fontId="18" fillId="50" borderId="0" applyNumberFormat="0" applyBorder="0" applyAlignment="0" applyProtection="0">
      <alignment vertical="center"/>
    </xf>
    <xf numFmtId="176" fontId="18" fillId="48" borderId="0" applyNumberFormat="0" applyBorder="0" applyAlignment="0" applyProtection="0">
      <alignment vertical="center"/>
    </xf>
    <xf numFmtId="177" fontId="18" fillId="48" borderId="0" applyNumberFormat="0" applyBorder="0" applyAlignment="0" applyProtection="0">
      <alignment vertical="center"/>
    </xf>
    <xf numFmtId="176" fontId="18" fillId="48" borderId="0" applyNumberFormat="0" applyBorder="0" applyAlignment="0" applyProtection="0">
      <alignment vertical="center"/>
    </xf>
    <xf numFmtId="176" fontId="18" fillId="48" borderId="0" applyNumberFormat="0" applyBorder="0" applyAlignment="0" applyProtection="0">
      <alignment vertical="center"/>
    </xf>
    <xf numFmtId="177" fontId="18" fillId="48"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177" fontId="18" fillId="46" borderId="0" applyNumberFormat="0" applyBorder="0" applyAlignment="0" applyProtection="0">
      <alignment vertical="center"/>
    </xf>
    <xf numFmtId="176" fontId="18" fillId="44" borderId="0" applyNumberFormat="0" applyBorder="0" applyAlignment="0" applyProtection="0">
      <alignment vertical="center"/>
    </xf>
    <xf numFmtId="177" fontId="18" fillId="45" borderId="0" applyNumberFormat="0" applyBorder="0" applyAlignment="0" applyProtection="0">
      <alignment vertical="center"/>
    </xf>
    <xf numFmtId="176" fontId="18" fillId="47" borderId="0" applyNumberFormat="0" applyBorder="0" applyAlignment="0" applyProtection="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177" fontId="18" fillId="44" borderId="0" applyNumberFormat="0" applyBorder="0" applyAlignment="0" applyProtection="0">
      <alignment vertical="center"/>
    </xf>
    <xf numFmtId="176" fontId="18" fillId="47" borderId="0" applyNumberFormat="0" applyBorder="0" applyAlignment="0" applyProtection="0">
      <alignment vertical="center"/>
    </xf>
    <xf numFmtId="177" fontId="18" fillId="47" borderId="0" applyNumberFormat="0" applyBorder="0" applyAlignment="0" applyProtection="0">
      <alignment vertical="center"/>
    </xf>
    <xf numFmtId="176" fontId="18" fillId="53" borderId="0" applyNumberFormat="0" applyBorder="0" applyAlignment="0" applyProtection="0">
      <alignment vertical="center"/>
    </xf>
    <xf numFmtId="176" fontId="18" fillId="51"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177" fontId="18" fillId="50" borderId="0" applyNumberFormat="0" applyBorder="0" applyAlignment="0" applyProtection="0">
      <alignment vertical="center"/>
    </xf>
    <xf numFmtId="176" fontId="18" fillId="52" borderId="0" applyNumberFormat="0" applyBorder="0" applyAlignment="0" applyProtection="0">
      <alignment vertical="center"/>
    </xf>
    <xf numFmtId="176" fontId="18" fillId="51" borderId="0" applyNumberFormat="0" applyBorder="0" applyAlignment="0" applyProtection="0">
      <alignment vertical="center"/>
    </xf>
    <xf numFmtId="177" fontId="18" fillId="51" borderId="0" applyNumberFormat="0" applyBorder="0" applyAlignment="0" applyProtection="0">
      <alignment vertical="center"/>
    </xf>
    <xf numFmtId="176" fontId="18" fillId="54" borderId="0" applyNumberFormat="0" applyBorder="0" applyAlignment="0" applyProtection="0">
      <alignment vertical="center"/>
    </xf>
    <xf numFmtId="176" fontId="18" fillId="53" borderId="0" applyNumberFormat="0" applyBorder="0" applyAlignment="0" applyProtection="0">
      <alignment vertical="center"/>
    </xf>
    <xf numFmtId="177" fontId="18" fillId="53" borderId="0" applyNumberFormat="0" applyBorder="0" applyAlignment="0" applyProtection="0">
      <alignment vertical="center"/>
    </xf>
    <xf numFmtId="176" fontId="18" fillId="50" borderId="0" applyNumberFormat="0" applyBorder="0" applyAlignment="0" applyProtection="0">
      <alignment vertical="center"/>
    </xf>
    <xf numFmtId="176" fontId="18" fillId="50" borderId="0" applyNumberFormat="0" applyBorder="0" applyAlignment="0" applyProtection="0">
      <alignment vertical="center"/>
    </xf>
    <xf numFmtId="177" fontId="18" fillId="50"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177" fontId="18" fillId="45" borderId="0" applyNumberFormat="0" applyBorder="0" applyAlignment="0" applyProtection="0">
      <alignment vertical="center"/>
    </xf>
    <xf numFmtId="176" fontId="18" fillId="47" borderId="0" applyNumberFormat="0" applyBorder="0" applyAlignment="0" applyProtection="0">
      <alignment vertical="center"/>
    </xf>
    <xf numFmtId="177" fontId="18" fillId="44" borderId="0" applyNumberFormat="0" applyBorder="0" applyAlignment="0" applyProtection="0">
      <alignment vertical="center"/>
    </xf>
    <xf numFmtId="176" fontId="18" fillId="49" borderId="0" applyNumberFormat="0" applyBorder="0" applyAlignment="0" applyProtection="0">
      <alignment vertical="center"/>
    </xf>
    <xf numFmtId="176" fontId="18" fillId="55"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176" fontId="18" fillId="56" borderId="0" applyNumberFormat="0" applyBorder="0" applyAlignment="0" applyProtection="0">
      <alignment vertical="center"/>
    </xf>
    <xf numFmtId="176" fontId="18" fillId="48" borderId="0" applyNumberFormat="0" applyBorder="0" applyAlignment="0" applyProtection="0">
      <alignment vertical="center"/>
    </xf>
    <xf numFmtId="177" fontId="18" fillId="56" borderId="0" applyNumberFormat="0" applyBorder="0" applyAlignment="0" applyProtection="0">
      <alignment vertical="center"/>
    </xf>
    <xf numFmtId="176" fontId="18" fillId="57" borderId="0" applyNumberFormat="0" applyBorder="0" applyAlignment="0" applyProtection="0">
      <alignment vertical="center"/>
    </xf>
    <xf numFmtId="177" fontId="18" fillId="57" borderId="0" applyNumberFormat="0" applyBorder="0" applyAlignment="0" applyProtection="0">
      <alignment vertical="center"/>
    </xf>
    <xf numFmtId="177" fontId="18" fillId="55" borderId="0" applyNumberFormat="0" applyBorder="0" applyAlignment="0" applyProtection="0">
      <alignment vertical="center"/>
    </xf>
    <xf numFmtId="177" fontId="18" fillId="55" borderId="0" applyNumberFormat="0" applyBorder="0" applyAlignment="0" applyProtection="0">
      <alignment vertical="center"/>
    </xf>
    <xf numFmtId="176" fontId="18" fillId="49" borderId="0" applyNumberFormat="0" applyBorder="0" applyAlignment="0" applyProtection="0">
      <alignment vertical="center"/>
    </xf>
    <xf numFmtId="177" fontId="18" fillId="57" borderId="0" applyNumberFormat="0" applyBorder="0" applyAlignment="0" applyProtection="0">
      <alignment vertical="center"/>
    </xf>
    <xf numFmtId="176" fontId="18" fillId="55" borderId="0" applyNumberFormat="0" applyBorder="0" applyAlignment="0" applyProtection="0">
      <alignment vertical="center"/>
    </xf>
    <xf numFmtId="176" fontId="18" fillId="57" borderId="0" applyNumberFormat="0" applyBorder="0" applyAlignment="0" applyProtection="0">
      <alignment vertical="center"/>
    </xf>
    <xf numFmtId="176" fontId="18" fillId="56" borderId="0" applyNumberFormat="0" applyBorder="0" applyAlignment="0" applyProtection="0">
      <alignment vertical="center"/>
    </xf>
    <xf numFmtId="177" fontId="18" fillId="57" borderId="0" applyNumberFormat="0" applyBorder="0" applyAlignment="0" applyProtection="0">
      <alignment vertical="center"/>
    </xf>
    <xf numFmtId="177" fontId="18" fillId="57" borderId="0" applyNumberFormat="0" applyBorder="0" applyAlignment="0" applyProtection="0">
      <alignment vertical="center"/>
    </xf>
    <xf numFmtId="176" fontId="18" fillId="49" borderId="0" applyNumberFormat="0" applyBorder="0" applyAlignment="0" applyProtection="0">
      <alignment vertical="center"/>
    </xf>
    <xf numFmtId="177" fontId="18" fillId="49" borderId="0" applyNumberFormat="0" applyBorder="0" applyAlignment="0" applyProtection="0">
      <alignment vertical="center"/>
    </xf>
    <xf numFmtId="177" fontId="18" fillId="49" borderId="0" applyNumberFormat="0" applyBorder="0" applyAlignment="0" applyProtection="0">
      <alignment vertical="center"/>
    </xf>
    <xf numFmtId="176" fontId="18" fillId="46" borderId="0" applyNumberFormat="0" applyBorder="0" applyAlignment="0" applyProtection="0">
      <alignment vertical="center"/>
    </xf>
    <xf numFmtId="176" fontId="18" fillId="55" borderId="0" applyNumberFormat="0" applyBorder="0" applyAlignment="0" applyProtection="0">
      <alignment vertical="center"/>
    </xf>
    <xf numFmtId="176" fontId="18" fillId="47" borderId="0" applyNumberFormat="0" applyBorder="0" applyAlignment="0" applyProtection="0">
      <alignment vertical="center"/>
    </xf>
    <xf numFmtId="176" fontId="18" fillId="48" borderId="0" applyNumberFormat="0" applyBorder="0" applyAlignment="0" applyProtection="0">
      <alignment vertical="center"/>
    </xf>
    <xf numFmtId="176" fontId="18" fillId="46" borderId="0" applyNumberFormat="0" applyBorder="0" applyAlignment="0" applyProtection="0">
      <alignment vertical="center"/>
    </xf>
    <xf numFmtId="176" fontId="18" fillId="50" borderId="0" applyNumberFormat="0" applyBorder="0" applyAlignment="0" applyProtection="0">
      <alignment vertical="center"/>
    </xf>
    <xf numFmtId="177" fontId="18" fillId="56" borderId="0" applyNumberFormat="0" applyBorder="0" applyAlignment="0" applyProtection="0">
      <alignment vertical="center"/>
    </xf>
    <xf numFmtId="177" fontId="18" fillId="56" borderId="0" applyNumberFormat="0" applyBorder="0" applyAlignment="0" applyProtection="0">
      <alignment vertical="center"/>
    </xf>
    <xf numFmtId="177" fontId="18" fillId="46" borderId="0" applyNumberFormat="0" applyBorder="0" applyAlignment="0" applyProtection="0">
      <alignment vertical="center"/>
    </xf>
    <xf numFmtId="177" fontId="18" fillId="46" borderId="0" applyNumberFormat="0" applyBorder="0" applyAlignment="0" applyProtection="0">
      <alignment vertical="center"/>
    </xf>
    <xf numFmtId="176" fontId="18" fillId="45" borderId="0" applyNumberFormat="0" applyBorder="0" applyAlignment="0" applyProtection="0">
      <alignment vertical="center"/>
    </xf>
    <xf numFmtId="176" fontId="18" fillId="50" borderId="0" applyNumberFormat="0" applyBorder="0" applyAlignment="0" applyProtection="0">
      <alignment vertical="center"/>
    </xf>
    <xf numFmtId="176" fontId="18" fillId="46" borderId="0" applyNumberFormat="0" applyBorder="0" applyAlignment="0" applyProtection="0">
      <alignment vertical="center"/>
    </xf>
    <xf numFmtId="176" fontId="18" fillId="46" borderId="0" applyNumberFormat="0" applyBorder="0" applyAlignment="0" applyProtection="0">
      <alignment vertical="center"/>
    </xf>
    <xf numFmtId="177" fontId="18" fillId="46"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177" fontId="18" fillId="57" borderId="0" applyNumberFormat="0" applyBorder="0" applyAlignment="0" applyProtection="0">
      <alignment vertical="center"/>
    </xf>
    <xf numFmtId="176" fontId="18" fillId="49" borderId="0" applyNumberFormat="0" applyBorder="0" applyAlignment="0" applyProtection="0">
      <alignment vertical="center"/>
    </xf>
    <xf numFmtId="176" fontId="18" fillId="45" borderId="0" applyNumberFormat="0" applyBorder="0" applyAlignment="0" applyProtection="0">
      <alignment vertical="center"/>
    </xf>
    <xf numFmtId="176" fontId="18" fillId="51" borderId="0" applyNumberFormat="0" applyBorder="0" applyAlignment="0" applyProtection="0">
      <alignment vertical="center"/>
    </xf>
    <xf numFmtId="177" fontId="18" fillId="45" borderId="0" applyNumberFormat="0" applyBorder="0" applyAlignment="0" applyProtection="0">
      <alignment vertical="center"/>
    </xf>
    <xf numFmtId="177" fontId="18" fillId="45" borderId="0" applyNumberFormat="0" applyBorder="0" applyAlignment="0" applyProtection="0">
      <alignment vertical="center"/>
    </xf>
    <xf numFmtId="176" fontId="18" fillId="44" borderId="0" applyNumberFormat="0" applyBorder="0" applyAlignment="0" applyProtection="0">
      <alignment vertical="center"/>
    </xf>
    <xf numFmtId="176" fontId="18" fillId="46" borderId="0" applyNumberFormat="0" applyBorder="0" applyAlignment="0" applyProtection="0">
      <alignment vertical="center"/>
    </xf>
    <xf numFmtId="176" fontId="18" fillId="51"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177" fontId="18" fillId="55" borderId="0" applyNumberFormat="0" applyBorder="0" applyAlignment="0" applyProtection="0">
      <alignment vertical="center"/>
    </xf>
    <xf numFmtId="176" fontId="18" fillId="49" borderId="0" applyNumberFormat="0" applyBorder="0" applyAlignment="0" applyProtection="0">
      <alignment vertical="center"/>
    </xf>
    <xf numFmtId="176" fontId="18" fillId="49" borderId="0" applyNumberFormat="0" applyBorder="0" applyAlignment="0" applyProtection="0">
      <alignment vertical="center"/>
    </xf>
    <xf numFmtId="177" fontId="18" fillId="49"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177" fontId="18" fillId="57" borderId="0" applyNumberFormat="0" applyBorder="0" applyAlignment="0" applyProtection="0">
      <alignment vertical="center"/>
    </xf>
    <xf numFmtId="176" fontId="18" fillId="45" borderId="0" applyNumberFormat="0" applyBorder="0" applyAlignment="0" applyProtection="0">
      <alignment vertical="center"/>
    </xf>
    <xf numFmtId="176" fontId="18" fillId="45" borderId="0" applyNumberFormat="0" applyBorder="0" applyAlignment="0" applyProtection="0">
      <alignment vertical="center"/>
    </xf>
    <xf numFmtId="177" fontId="18" fillId="45" borderId="0" applyNumberFormat="0" applyBorder="0" applyAlignment="0" applyProtection="0">
      <alignment vertical="center"/>
    </xf>
    <xf numFmtId="176" fontId="33" fillId="58" borderId="0" applyNumberFormat="0" applyBorder="0" applyAlignment="0" applyProtection="0">
      <alignment vertical="center"/>
    </xf>
    <xf numFmtId="177" fontId="33" fillId="58" borderId="0" applyNumberFormat="0" applyBorder="0" applyAlignment="0" applyProtection="0">
      <alignment vertical="center"/>
    </xf>
    <xf numFmtId="176" fontId="18" fillId="44" borderId="0" applyNumberFormat="0" applyBorder="0" applyAlignment="0" applyProtection="0">
      <alignment vertical="center"/>
    </xf>
    <xf numFmtId="177" fontId="18" fillId="44" borderId="0" applyNumberFormat="0" applyBorder="0" applyAlignment="0" applyProtection="0">
      <alignment vertical="center"/>
    </xf>
    <xf numFmtId="176" fontId="18" fillId="57" borderId="0" applyNumberFormat="0" applyBorder="0" applyAlignment="0" applyProtection="0">
      <alignment vertical="center"/>
    </xf>
    <xf numFmtId="177" fontId="18" fillId="57" borderId="0" applyNumberFormat="0" applyBorder="0" applyAlignment="0" applyProtection="0">
      <alignment vertical="center"/>
    </xf>
    <xf numFmtId="177" fontId="18" fillId="57" borderId="0" applyNumberFormat="0" applyBorder="0" applyAlignment="0" applyProtection="0">
      <alignment vertical="center"/>
    </xf>
    <xf numFmtId="176" fontId="18" fillId="55" borderId="0" applyNumberFormat="0" applyBorder="0" applyAlignment="0" applyProtection="0">
      <alignment vertical="center"/>
    </xf>
    <xf numFmtId="176" fontId="18" fillId="56" borderId="0" applyNumberFormat="0" applyBorder="0" applyAlignment="0" applyProtection="0">
      <alignment vertical="center"/>
    </xf>
    <xf numFmtId="176" fontId="18" fillId="57" borderId="0" applyNumberFormat="0" applyBorder="0" applyAlignment="0" applyProtection="0">
      <alignment vertical="center"/>
    </xf>
    <xf numFmtId="176" fontId="18" fillId="44" borderId="0" applyNumberFormat="0" applyBorder="0" applyAlignment="0" applyProtection="0">
      <alignment vertical="center"/>
    </xf>
    <xf numFmtId="176" fontId="18" fillId="47" borderId="0" applyNumberFormat="0" applyBorder="0" applyAlignment="0" applyProtection="0">
      <alignment vertical="center"/>
    </xf>
    <xf numFmtId="176" fontId="33" fillId="58" borderId="0" applyNumberFormat="0" applyBorder="0" applyAlignment="0" applyProtection="0">
      <alignment vertical="center"/>
    </xf>
    <xf numFmtId="176" fontId="33" fillId="58" borderId="0" applyNumberFormat="0" applyBorder="0" applyAlignment="0" applyProtection="0">
      <alignment vertical="center"/>
    </xf>
    <xf numFmtId="176" fontId="33" fillId="58" borderId="0" applyNumberFormat="0" applyBorder="0" applyAlignment="0" applyProtection="0">
      <alignment vertical="center"/>
    </xf>
    <xf numFmtId="176" fontId="18" fillId="51" borderId="0" applyNumberFormat="0" applyBorder="0" applyAlignment="0" applyProtection="0">
      <alignment vertical="center"/>
    </xf>
    <xf numFmtId="176" fontId="18" fillId="51" borderId="0" applyNumberFormat="0" applyBorder="0" applyAlignment="0" applyProtection="0">
      <alignment vertical="center"/>
    </xf>
    <xf numFmtId="177" fontId="18" fillId="51" borderId="0" applyNumberFormat="0" applyBorder="0" applyAlignment="0" applyProtection="0">
      <alignment vertical="center"/>
    </xf>
    <xf numFmtId="176" fontId="18" fillId="44" borderId="0" applyNumberFormat="0" applyBorder="0" applyAlignment="0" applyProtection="0">
      <alignment vertical="center"/>
    </xf>
    <xf numFmtId="176" fontId="18" fillId="52" borderId="0" applyNumberFormat="0" applyBorder="0" applyAlignment="0" applyProtection="0">
      <alignment vertical="center"/>
    </xf>
    <xf numFmtId="177" fontId="18" fillId="44" borderId="0" applyNumberFormat="0" applyBorder="0" applyAlignment="0" applyProtection="0">
      <alignment vertical="center"/>
    </xf>
    <xf numFmtId="177" fontId="18" fillId="44" borderId="0" applyNumberFormat="0" applyBorder="0" applyAlignment="0" applyProtection="0">
      <alignment vertical="center"/>
    </xf>
    <xf numFmtId="176" fontId="18" fillId="52" borderId="0" applyNumberFormat="0" applyBorder="0" applyAlignment="0" applyProtection="0">
      <alignment vertical="center"/>
    </xf>
    <xf numFmtId="176" fontId="18" fillId="47" borderId="0" applyNumberFormat="0" applyBorder="0" applyAlignment="0" applyProtection="0">
      <alignment vertical="center"/>
    </xf>
    <xf numFmtId="176" fontId="18" fillId="53" borderId="0" applyNumberFormat="0" applyBorder="0" applyAlignment="0" applyProtection="0">
      <alignment vertical="center"/>
    </xf>
    <xf numFmtId="177" fontId="18" fillId="47" borderId="0" applyNumberFormat="0" applyBorder="0" applyAlignment="0" applyProtection="0">
      <alignment vertical="center"/>
    </xf>
    <xf numFmtId="177" fontId="18" fillId="47" borderId="0" applyNumberFormat="0" applyBorder="0" applyAlignment="0" applyProtection="0">
      <alignment vertical="center"/>
    </xf>
    <xf numFmtId="176" fontId="18" fillId="53" borderId="0" applyNumberFormat="0" applyBorder="0" applyAlignment="0" applyProtection="0">
      <alignment vertical="center"/>
    </xf>
    <xf numFmtId="176" fontId="18" fillId="48" borderId="0" applyNumberFormat="0" applyBorder="0" applyAlignment="0" applyProtection="0">
      <alignment vertical="center"/>
    </xf>
    <xf numFmtId="176" fontId="18" fillId="54" borderId="0" applyNumberFormat="0" applyBorder="0" applyAlignment="0" applyProtection="0">
      <alignment vertical="center"/>
    </xf>
    <xf numFmtId="177" fontId="18" fillId="48" borderId="0" applyNumberFormat="0" applyBorder="0" applyAlignment="0" applyProtection="0">
      <alignment vertical="center"/>
    </xf>
    <xf numFmtId="177" fontId="18" fillId="48" borderId="0" applyNumberFormat="0" applyBorder="0" applyAlignment="0" applyProtection="0">
      <alignment vertical="center"/>
    </xf>
    <xf numFmtId="176" fontId="18" fillId="54" borderId="0" applyNumberFormat="0" applyBorder="0" applyAlignment="0" applyProtection="0">
      <alignment vertical="center"/>
    </xf>
    <xf numFmtId="0" fontId="6" fillId="43" borderId="0" applyNumberFormat="0" applyBorder="0" applyAlignment="0" applyProtection="0">
      <alignment vertical="center"/>
    </xf>
    <xf numFmtId="0" fontId="17" fillId="43" borderId="0" applyNumberFormat="0" applyBorder="0" applyAlignment="0" applyProtection="0">
      <alignment vertical="center"/>
    </xf>
    <xf numFmtId="177" fontId="17" fillId="43" borderId="0" applyNumberFormat="0" applyBorder="0" applyAlignment="0" applyProtection="0">
      <alignment vertical="center"/>
    </xf>
    <xf numFmtId="176" fontId="6" fillId="59" borderId="0" applyNumberFormat="0" applyBorder="0" applyAlignment="0" applyProtection="0">
      <alignment vertical="center"/>
    </xf>
    <xf numFmtId="176" fontId="17" fillId="59" borderId="0" applyNumberFormat="0" applyBorder="0" applyAlignment="0" applyProtection="0">
      <alignment vertical="center"/>
    </xf>
    <xf numFmtId="176" fontId="18" fillId="54" borderId="0" applyNumberFormat="0" applyBorder="0" applyAlignment="0" applyProtection="0">
      <alignment vertical="center"/>
    </xf>
    <xf numFmtId="176" fontId="18" fillId="52"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177" fontId="18" fillId="51" borderId="0" applyNumberFormat="0" applyBorder="0" applyAlignment="0" applyProtection="0">
      <alignment vertical="center"/>
    </xf>
    <xf numFmtId="176" fontId="18" fillId="50" borderId="0" applyNumberFormat="0" applyBorder="0" applyAlignment="0" applyProtection="0">
      <alignment vertical="center"/>
    </xf>
    <xf numFmtId="176" fontId="18" fillId="60" borderId="0" applyNumberFormat="0" applyBorder="0" applyAlignment="0" applyProtection="0">
      <alignment vertical="center"/>
    </xf>
    <xf numFmtId="177" fontId="18" fillId="50" borderId="0" applyNumberFormat="0" applyBorder="0" applyAlignment="0" applyProtection="0">
      <alignment vertical="center"/>
    </xf>
    <xf numFmtId="177" fontId="18" fillId="50" borderId="0" applyNumberFormat="0" applyBorder="0" applyAlignment="0" applyProtection="0">
      <alignment vertical="center"/>
    </xf>
    <xf numFmtId="176" fontId="18" fillId="60" borderId="0" applyNumberFormat="0" applyBorder="0" applyAlignment="0" applyProtection="0">
      <alignment vertical="center"/>
    </xf>
    <xf numFmtId="176" fontId="18" fillId="52" borderId="0" applyNumberFormat="0" applyBorder="0" applyAlignment="0" applyProtection="0">
      <alignment vertical="center"/>
    </xf>
    <xf numFmtId="177" fontId="18" fillId="52" borderId="0" applyNumberFormat="0" applyBorder="0" applyAlignment="0" applyProtection="0">
      <alignment vertical="center"/>
    </xf>
    <xf numFmtId="176" fontId="18" fillId="60" borderId="0" applyNumberFormat="0" applyBorder="0" applyAlignment="0" applyProtection="0">
      <alignment vertical="center"/>
    </xf>
    <xf numFmtId="176" fontId="18" fillId="54" borderId="0" applyNumberFormat="0" applyBorder="0" applyAlignment="0" applyProtection="0">
      <alignment vertical="center"/>
    </xf>
    <xf numFmtId="177" fontId="18" fillId="54" borderId="0" applyNumberFormat="0" applyBorder="0" applyAlignment="0" applyProtection="0">
      <alignment vertical="center"/>
    </xf>
    <xf numFmtId="176" fontId="18" fillId="60" borderId="0" applyNumberFormat="0" applyBorder="0" applyAlignment="0" applyProtection="0">
      <alignment vertical="center"/>
    </xf>
    <xf numFmtId="176" fontId="18" fillId="61" borderId="0" applyNumberFormat="0" applyBorder="0" applyAlignment="0" applyProtection="0">
      <alignment vertical="center"/>
    </xf>
    <xf numFmtId="176" fontId="18" fillId="53" borderId="0" applyNumberFormat="0" applyBorder="0" applyAlignment="0" applyProtection="0">
      <alignment vertical="center"/>
    </xf>
    <xf numFmtId="0" fontId="18" fillId="52" borderId="0" applyNumberFormat="0" applyBorder="0" applyAlignment="0" applyProtection="0">
      <alignment vertical="center"/>
    </xf>
    <xf numFmtId="0" fontId="18" fillId="52" borderId="0" applyNumberFormat="0" applyBorder="0" applyAlignment="0" applyProtection="0">
      <alignment vertical="center"/>
    </xf>
    <xf numFmtId="177" fontId="18" fillId="52" borderId="0" applyNumberFormat="0" applyBorder="0" applyAlignment="0" applyProtection="0">
      <alignment vertical="center"/>
    </xf>
    <xf numFmtId="176" fontId="18" fillId="53" borderId="0" applyNumberFormat="0" applyBorder="0" applyAlignment="0" applyProtection="0">
      <alignment vertical="center"/>
    </xf>
    <xf numFmtId="177" fontId="18" fillId="53" borderId="0" applyNumberFormat="0" applyBorder="0" applyAlignment="0" applyProtection="0">
      <alignment vertical="center"/>
    </xf>
    <xf numFmtId="176" fontId="18" fillId="51" borderId="0" applyNumberFormat="0" applyBorder="0" applyAlignment="0" applyProtection="0">
      <alignment vertical="center"/>
    </xf>
    <xf numFmtId="176" fontId="18" fillId="60" borderId="0" applyNumberFormat="0" applyBorder="0" applyAlignment="0" applyProtection="0">
      <alignment vertical="center"/>
    </xf>
    <xf numFmtId="177" fontId="18" fillId="60" borderId="0" applyNumberFormat="0" applyBorder="0" applyAlignment="0" applyProtection="0">
      <alignment vertical="center"/>
    </xf>
    <xf numFmtId="177" fontId="18" fillId="51" borderId="0" applyNumberFormat="0" applyBorder="0" applyAlignment="0" applyProtection="0">
      <alignment vertical="center"/>
    </xf>
    <xf numFmtId="177" fontId="18" fillId="51" borderId="0" applyNumberFormat="0" applyBorder="0" applyAlignment="0" applyProtection="0">
      <alignment vertical="center"/>
    </xf>
    <xf numFmtId="176" fontId="18" fillId="61" borderId="0" applyNumberFormat="0" applyBorder="0" applyAlignment="0" applyProtection="0">
      <alignment vertical="center"/>
    </xf>
    <xf numFmtId="176" fontId="18" fillId="61" borderId="0" applyNumberFormat="0" applyBorder="0" applyAlignment="0" applyProtection="0">
      <alignment vertical="center"/>
    </xf>
    <xf numFmtId="177" fontId="17" fillId="59" borderId="0" applyNumberFormat="0" applyBorder="0" applyAlignment="0" applyProtection="0">
      <alignment vertical="center"/>
    </xf>
    <xf numFmtId="0" fontId="6" fillId="59" borderId="0" applyNumberFormat="0" applyBorder="0" applyAlignment="0" applyProtection="0">
      <alignment vertical="center"/>
    </xf>
    <xf numFmtId="0" fontId="17" fillId="59" borderId="0" applyNumberFormat="0" applyBorder="0" applyAlignment="0" applyProtection="0">
      <alignment vertical="center"/>
    </xf>
    <xf numFmtId="177" fontId="17" fillId="59" borderId="0" applyNumberFormat="0" applyBorder="0" applyAlignment="0" applyProtection="0">
      <alignment vertical="center"/>
    </xf>
    <xf numFmtId="176" fontId="6" fillId="43" borderId="0" applyNumberFormat="0" applyBorder="0" applyAlignment="0" applyProtection="0">
      <alignment vertical="center"/>
    </xf>
    <xf numFmtId="176" fontId="17" fillId="59" borderId="0" applyNumberFormat="0" applyBorder="0" applyAlignment="0" applyProtection="0">
      <alignment vertical="center"/>
    </xf>
    <xf numFmtId="177" fontId="6" fillId="59" borderId="0" applyNumberFormat="0" applyBorder="0" applyAlignment="0" applyProtection="0">
      <alignment vertical="center"/>
    </xf>
    <xf numFmtId="177" fontId="17" fillId="59" borderId="0" applyNumberFormat="0" applyBorder="0" applyAlignment="0" applyProtection="0">
      <alignment vertical="center"/>
    </xf>
    <xf numFmtId="176" fontId="17" fillId="59" borderId="0" applyNumberFormat="0" applyBorder="0" applyAlignment="0" applyProtection="0">
      <alignment vertical="center"/>
    </xf>
    <xf numFmtId="176" fontId="17" fillId="59" borderId="0" applyNumberFormat="0" applyBorder="0" applyAlignment="0" applyProtection="0">
      <alignment vertical="center"/>
    </xf>
    <xf numFmtId="176" fontId="18" fillId="61" borderId="0" applyNumberFormat="0" applyBorder="0" applyAlignment="0" applyProtection="0">
      <alignment vertical="center"/>
    </xf>
    <xf numFmtId="176" fontId="18" fillId="54" borderId="0" applyNumberFormat="0" applyBorder="0" applyAlignment="0" applyProtection="0">
      <alignment vertical="center"/>
    </xf>
    <xf numFmtId="0" fontId="18" fillId="53" borderId="0" applyNumberFormat="0" applyBorder="0" applyAlignment="0" applyProtection="0">
      <alignment vertical="center"/>
    </xf>
    <xf numFmtId="0" fontId="18" fillId="53" borderId="0" applyNumberFormat="0" applyBorder="0" applyAlignment="0" applyProtection="0">
      <alignment vertical="center"/>
    </xf>
    <xf numFmtId="177" fontId="18" fillId="53" borderId="0" applyNumberFormat="0" applyBorder="0" applyAlignment="0" applyProtection="0">
      <alignment vertical="center"/>
    </xf>
    <xf numFmtId="176" fontId="18" fillId="54" borderId="0" applyNumberFormat="0" applyBorder="0" applyAlignment="0" applyProtection="0">
      <alignment vertical="center"/>
    </xf>
    <xf numFmtId="177" fontId="18" fillId="54" borderId="0" applyNumberFormat="0" applyBorder="0" applyAlignment="0" applyProtection="0">
      <alignment vertical="center"/>
    </xf>
    <xf numFmtId="176" fontId="18" fillId="62" borderId="0" applyNumberFormat="0" applyBorder="0" applyAlignment="0" applyProtection="0">
      <alignment vertical="center"/>
    </xf>
    <xf numFmtId="176" fontId="18" fillId="61" borderId="0" applyNumberFormat="0" applyBorder="0" applyAlignment="0" applyProtection="0">
      <alignment vertical="center"/>
    </xf>
    <xf numFmtId="177" fontId="18" fillId="61" borderId="0" applyNumberFormat="0" applyBorder="0" applyAlignment="0" applyProtection="0">
      <alignment vertical="center"/>
    </xf>
    <xf numFmtId="176" fontId="18" fillId="52" borderId="0" applyNumberFormat="0" applyBorder="0" applyAlignment="0" applyProtection="0">
      <alignment vertical="center"/>
    </xf>
    <xf numFmtId="176" fontId="18" fillId="62" borderId="0" applyNumberFormat="0" applyBorder="0" applyAlignment="0" applyProtection="0">
      <alignment vertical="center"/>
    </xf>
    <xf numFmtId="177" fontId="18" fillId="52" borderId="0" applyNumberFormat="0" applyBorder="0" applyAlignment="0" applyProtection="0">
      <alignment vertical="center"/>
    </xf>
    <xf numFmtId="177" fontId="18" fillId="52" borderId="0" applyNumberFormat="0" applyBorder="0" applyAlignment="0" applyProtection="0">
      <alignment vertical="center"/>
    </xf>
    <xf numFmtId="176" fontId="18" fillId="62" borderId="0" applyNumberFormat="0" applyBorder="0" applyAlignment="0" applyProtection="0">
      <alignment vertical="center"/>
    </xf>
    <xf numFmtId="176" fontId="6" fillId="63" borderId="0" applyNumberFormat="0" applyBorder="0" applyAlignment="0" applyProtection="0">
      <alignment vertical="center"/>
    </xf>
    <xf numFmtId="176" fontId="17" fillId="63" borderId="0" applyNumberFormat="0" applyBorder="0" applyAlignment="0" applyProtection="0">
      <alignment vertical="center"/>
    </xf>
    <xf numFmtId="176" fontId="17" fillId="63" borderId="0" applyNumberFormat="0" applyBorder="0" applyAlignment="0" applyProtection="0">
      <alignment vertical="center"/>
    </xf>
    <xf numFmtId="176" fontId="17" fillId="63" borderId="0" applyNumberFormat="0" applyBorder="0" applyAlignment="0" applyProtection="0">
      <alignment vertical="center"/>
    </xf>
    <xf numFmtId="177" fontId="6" fillId="63" borderId="0" applyNumberFormat="0" applyBorder="0" applyAlignment="0" applyProtection="0">
      <alignment vertical="center"/>
    </xf>
    <xf numFmtId="177" fontId="17" fillId="63" borderId="0" applyNumberFormat="0" applyBorder="0" applyAlignment="0" applyProtection="0">
      <alignment vertical="center"/>
    </xf>
    <xf numFmtId="176" fontId="17" fillId="63" borderId="0" applyNumberFormat="0" applyBorder="0" applyAlignment="0" applyProtection="0">
      <alignment vertical="center"/>
    </xf>
    <xf numFmtId="176" fontId="18" fillId="64" borderId="0" applyNumberFormat="0" applyBorder="0" applyAlignment="0" applyProtection="0">
      <alignment vertical="center"/>
    </xf>
    <xf numFmtId="176" fontId="33" fillId="65" borderId="0" applyNumberFormat="0" applyBorder="0" applyAlignment="0" applyProtection="0">
      <alignment vertical="center"/>
    </xf>
    <xf numFmtId="176" fontId="33" fillId="66" borderId="0" applyNumberFormat="0" applyBorder="0" applyAlignment="0" applyProtection="0">
      <alignment vertical="center"/>
    </xf>
    <xf numFmtId="176" fontId="18" fillId="67" borderId="0" applyNumberFormat="0" applyBorder="0" applyAlignment="0" applyProtection="0">
      <alignment vertical="center"/>
    </xf>
    <xf numFmtId="176" fontId="18" fillId="66" borderId="0" applyNumberFormat="0" applyBorder="0" applyAlignment="0" applyProtection="0">
      <alignment vertical="center"/>
    </xf>
    <xf numFmtId="176" fontId="18" fillId="68" borderId="0" applyNumberFormat="0" applyBorder="0" applyAlignment="0" applyProtection="0">
      <alignment vertical="center"/>
    </xf>
    <xf numFmtId="177" fontId="18" fillId="68" borderId="0" applyNumberFormat="0" applyBorder="0" applyAlignment="0" applyProtection="0">
      <alignment vertical="center"/>
    </xf>
    <xf numFmtId="176" fontId="18" fillId="69" borderId="0" applyNumberFormat="0" applyBorder="0" applyAlignment="0" applyProtection="0">
      <alignment vertical="center"/>
    </xf>
    <xf numFmtId="176" fontId="18" fillId="70" borderId="0" applyNumberFormat="0" applyBorder="0" applyAlignment="0" applyProtection="0">
      <alignment vertical="center"/>
    </xf>
    <xf numFmtId="176" fontId="18" fillId="71" borderId="0" applyNumberFormat="0" applyBorder="0" applyAlignment="0" applyProtection="0">
      <alignment vertical="center"/>
    </xf>
    <xf numFmtId="177" fontId="18" fillId="72" borderId="0" applyNumberFormat="0" applyBorder="0" applyAlignment="0" applyProtection="0">
      <alignment vertical="center"/>
    </xf>
    <xf numFmtId="177" fontId="18" fillId="67" borderId="0" applyNumberFormat="0" applyBorder="0" applyAlignment="0" applyProtection="0">
      <alignment vertical="center"/>
    </xf>
    <xf numFmtId="177" fontId="18" fillId="67" borderId="0" applyNumberFormat="0" applyBorder="0" applyAlignment="0" applyProtection="0">
      <alignment vertical="center"/>
    </xf>
    <xf numFmtId="176" fontId="18" fillId="64" borderId="0" applyNumberFormat="0" applyBorder="0" applyAlignment="0" applyProtection="0">
      <alignment vertical="center"/>
    </xf>
    <xf numFmtId="177" fontId="18" fillId="72" borderId="0" applyNumberFormat="0" applyBorder="0" applyAlignment="0" applyProtection="0">
      <alignment vertical="center"/>
    </xf>
    <xf numFmtId="176" fontId="18" fillId="67" borderId="0" applyNumberFormat="0" applyBorder="0" applyAlignment="0" applyProtection="0">
      <alignment vertical="center"/>
    </xf>
    <xf numFmtId="176" fontId="18" fillId="71" borderId="0" applyNumberFormat="0" applyBorder="0" applyAlignment="0" applyProtection="0">
      <alignment vertical="center"/>
    </xf>
    <xf numFmtId="176" fontId="18" fillId="73" borderId="0" applyNumberFormat="0" applyBorder="0" applyAlignment="0" applyProtection="0">
      <alignment vertical="center"/>
    </xf>
    <xf numFmtId="177" fontId="18" fillId="71" borderId="0" applyNumberFormat="0" applyBorder="0" applyAlignment="0" applyProtection="0">
      <alignment vertical="center"/>
    </xf>
    <xf numFmtId="176" fontId="18" fillId="64" borderId="0" applyNumberFormat="0" applyBorder="0" applyAlignment="0" applyProtection="0">
      <alignment vertical="center"/>
    </xf>
    <xf numFmtId="177" fontId="18" fillId="69" borderId="0" applyNumberFormat="0" applyBorder="0" applyAlignment="0" applyProtection="0">
      <alignment vertical="center"/>
    </xf>
    <xf numFmtId="176" fontId="18" fillId="73" borderId="0" applyNumberFormat="0" applyBorder="0" applyAlignment="0" applyProtection="0">
      <alignment vertical="center"/>
    </xf>
    <xf numFmtId="177" fontId="18" fillId="71" borderId="0" applyNumberFormat="0" applyBorder="0" applyAlignment="0" applyProtection="0">
      <alignment vertical="center"/>
    </xf>
    <xf numFmtId="176" fontId="18" fillId="67" borderId="0" applyNumberFormat="0" applyBorder="0" applyAlignment="0" applyProtection="0">
      <alignment vertical="center"/>
    </xf>
    <xf numFmtId="177" fontId="18" fillId="71" borderId="0" applyNumberFormat="0" applyBorder="0" applyAlignment="0" applyProtection="0">
      <alignment vertical="center"/>
    </xf>
    <xf numFmtId="176" fontId="18" fillId="73" borderId="0" applyNumberFormat="0" applyBorder="0" applyAlignment="0" applyProtection="0">
      <alignment vertical="center"/>
    </xf>
    <xf numFmtId="177" fontId="18" fillId="73" borderId="0" applyNumberFormat="0" applyBorder="0" applyAlignment="0" applyProtection="0">
      <alignment vertical="center"/>
    </xf>
    <xf numFmtId="177" fontId="18" fillId="64" borderId="0" applyNumberFormat="0" applyBorder="0" applyAlignment="0" applyProtection="0">
      <alignment vertical="center"/>
    </xf>
    <xf numFmtId="176" fontId="18" fillId="68" borderId="0" applyNumberFormat="0" applyBorder="0" applyAlignment="0" applyProtection="0">
      <alignment vertical="center"/>
    </xf>
    <xf numFmtId="177" fontId="18" fillId="64" borderId="0" applyNumberFormat="0" applyBorder="0" applyAlignment="0" applyProtection="0">
      <alignment vertical="center"/>
    </xf>
    <xf numFmtId="176" fontId="18" fillId="70" borderId="0" applyNumberFormat="0" applyBorder="0" applyAlignment="0" applyProtection="0">
      <alignment vertical="center"/>
    </xf>
    <xf numFmtId="176" fontId="18" fillId="69" borderId="0" applyNumberFormat="0" applyBorder="0" applyAlignment="0" applyProtection="0">
      <alignment vertical="center"/>
    </xf>
    <xf numFmtId="176" fontId="18" fillId="70" borderId="0" applyNumberFormat="0" applyBorder="0" applyAlignment="0" applyProtection="0">
      <alignment vertical="center"/>
    </xf>
    <xf numFmtId="176" fontId="33" fillId="71" borderId="0" applyNumberFormat="0" applyBorder="0" applyAlignment="0" applyProtection="0">
      <alignment vertical="center"/>
    </xf>
    <xf numFmtId="177" fontId="33" fillId="72" borderId="0" applyNumberFormat="0" applyBorder="0" applyAlignment="0" applyProtection="0">
      <alignment vertical="center"/>
    </xf>
    <xf numFmtId="177" fontId="33" fillId="67" borderId="0" applyNumberFormat="0" applyBorder="0" applyAlignment="0" applyProtection="0">
      <alignment vertical="center"/>
    </xf>
    <xf numFmtId="176" fontId="33" fillId="73" borderId="0" applyNumberFormat="0" applyBorder="0" applyAlignment="0" applyProtection="0">
      <alignment vertical="center"/>
    </xf>
    <xf numFmtId="176" fontId="33" fillId="67" borderId="0" applyNumberFormat="0" applyBorder="0" applyAlignment="0" applyProtection="0">
      <alignment vertical="center"/>
    </xf>
    <xf numFmtId="177" fontId="33" fillId="71" borderId="0" applyNumberFormat="0" applyBorder="0" applyAlignment="0" applyProtection="0">
      <alignment vertical="center"/>
    </xf>
    <xf numFmtId="0" fontId="18" fillId="64" borderId="0" applyNumberFormat="0" applyBorder="0" applyAlignment="0" applyProtection="0">
      <alignment vertical="center"/>
    </xf>
    <xf numFmtId="0" fontId="18" fillId="64" borderId="0" applyNumberFormat="0" applyBorder="0" applyAlignment="0" applyProtection="0">
      <alignment vertical="center"/>
    </xf>
    <xf numFmtId="177" fontId="18" fillId="64" borderId="0" applyNumberFormat="0" applyBorder="0" applyAlignment="0" applyProtection="0">
      <alignment vertical="center"/>
    </xf>
    <xf numFmtId="176" fontId="33" fillId="73" borderId="0" applyNumberFormat="0" applyBorder="0" applyAlignment="0" applyProtection="0">
      <alignment vertical="center"/>
    </xf>
    <xf numFmtId="177" fontId="33" fillId="71" borderId="0" applyNumberFormat="0" applyBorder="0" applyAlignment="0" applyProtection="0">
      <alignment vertical="center"/>
    </xf>
    <xf numFmtId="176" fontId="33" fillId="67" borderId="0" applyNumberFormat="0" applyBorder="0" applyAlignment="0" applyProtection="0">
      <alignment vertical="center"/>
    </xf>
    <xf numFmtId="177" fontId="33" fillId="73" borderId="0" applyNumberFormat="0" applyBorder="0" applyAlignment="0" applyProtection="0">
      <alignment vertical="center"/>
    </xf>
    <xf numFmtId="177" fontId="33" fillId="64" borderId="0" applyNumberFormat="0" applyBorder="0" applyAlignment="0" applyProtection="0">
      <alignment vertical="center"/>
    </xf>
    <xf numFmtId="176" fontId="18" fillId="66" borderId="0" applyNumberFormat="0" applyBorder="0" applyAlignment="0" applyProtection="0">
      <alignment vertical="center"/>
    </xf>
    <xf numFmtId="176" fontId="33" fillId="69" borderId="0" applyNumberFormat="0" applyBorder="0" applyAlignment="0" applyProtection="0">
      <alignment vertical="center"/>
    </xf>
    <xf numFmtId="176" fontId="33" fillId="70" borderId="0" applyNumberFormat="0" applyBorder="0" applyAlignment="0" applyProtection="0">
      <alignment vertical="center"/>
    </xf>
    <xf numFmtId="176" fontId="33" fillId="70" borderId="0" applyNumberFormat="0" applyBorder="0" applyAlignment="0" applyProtection="0">
      <alignment vertical="center"/>
    </xf>
    <xf numFmtId="176" fontId="18" fillId="74" borderId="0" applyNumberFormat="0" applyBorder="0" applyAlignment="0" applyProtection="0">
      <alignment vertical="center"/>
    </xf>
    <xf numFmtId="176" fontId="18" fillId="75" borderId="0" applyNumberFormat="0" applyBorder="0" applyAlignment="0" applyProtection="0">
      <alignment vertical="center"/>
    </xf>
    <xf numFmtId="0" fontId="18" fillId="66" borderId="0" applyNumberFormat="0" applyBorder="0" applyAlignment="0" applyProtection="0">
      <alignment vertical="center"/>
    </xf>
    <xf numFmtId="0" fontId="18" fillId="66" borderId="0" applyNumberFormat="0" applyBorder="0" applyAlignment="0" applyProtection="0">
      <alignment vertical="center"/>
    </xf>
    <xf numFmtId="177" fontId="18" fillId="66" borderId="0" applyNumberFormat="0" applyBorder="0" applyAlignment="0" applyProtection="0">
      <alignment vertical="center"/>
    </xf>
    <xf numFmtId="176" fontId="18" fillId="68" borderId="0" applyNumberFormat="0" applyBorder="0" applyAlignment="0" applyProtection="0">
      <alignment vertical="center"/>
    </xf>
    <xf numFmtId="176" fontId="18" fillId="74" borderId="0" applyNumberFormat="0" applyBorder="0" applyAlignment="0" applyProtection="0">
      <alignment vertical="center"/>
    </xf>
    <xf numFmtId="177" fontId="18" fillId="74" borderId="0" applyNumberFormat="0" applyBorder="0" applyAlignment="0" applyProtection="0">
      <alignment vertical="center"/>
    </xf>
    <xf numFmtId="177" fontId="18" fillId="73" borderId="0" applyNumberFormat="0" applyBorder="0" applyAlignment="0" applyProtection="0">
      <alignment vertical="center"/>
    </xf>
    <xf numFmtId="176" fontId="18" fillId="64" borderId="0" applyNumberFormat="0" applyBorder="0" applyAlignment="0" applyProtection="0">
      <alignment vertical="center"/>
    </xf>
    <xf numFmtId="177" fontId="18" fillId="73" borderId="0" applyNumberFormat="0" applyBorder="0" applyAlignment="0" applyProtection="0">
      <alignment vertical="center"/>
    </xf>
    <xf numFmtId="177" fontId="18" fillId="68" borderId="0" applyNumberFormat="0" applyBorder="0" applyAlignment="0" applyProtection="0">
      <alignment vertical="center"/>
    </xf>
    <xf numFmtId="176" fontId="18" fillId="66" borderId="0" applyNumberFormat="0" applyBorder="0" applyAlignment="0" applyProtection="0">
      <alignment vertical="center"/>
    </xf>
    <xf numFmtId="177" fontId="18" fillId="68" borderId="0" applyNumberFormat="0" applyBorder="0" applyAlignment="0" applyProtection="0">
      <alignment vertical="center"/>
    </xf>
    <xf numFmtId="176" fontId="18" fillId="69" borderId="0" applyNumberFormat="0" applyBorder="0" applyAlignment="0" applyProtection="0">
      <alignment vertical="center"/>
    </xf>
    <xf numFmtId="176" fontId="18" fillId="75" borderId="0" applyNumberFormat="0" applyBorder="0" applyAlignment="0" applyProtection="0">
      <alignment vertical="center"/>
    </xf>
    <xf numFmtId="176" fontId="18" fillId="70" borderId="0" applyNumberFormat="0" applyBorder="0" applyAlignment="0" applyProtection="0">
      <alignment vertical="center"/>
    </xf>
    <xf numFmtId="176" fontId="18" fillId="75" borderId="0" applyNumberFormat="0" applyBorder="0" applyAlignment="0" applyProtection="0">
      <alignment vertical="center"/>
    </xf>
    <xf numFmtId="176" fontId="18" fillId="70" borderId="0" applyNumberFormat="0" applyBorder="0" applyAlignment="0" applyProtection="0">
      <alignment vertical="center"/>
    </xf>
    <xf numFmtId="177" fontId="18" fillId="70" borderId="0" applyNumberFormat="0" applyBorder="0" applyAlignment="0" applyProtection="0">
      <alignment vertical="center"/>
    </xf>
    <xf numFmtId="0" fontId="18" fillId="68" borderId="0" applyNumberFormat="0" applyBorder="0" applyAlignment="0" applyProtection="0">
      <alignment vertical="center"/>
    </xf>
    <xf numFmtId="176" fontId="18" fillId="74" borderId="0" applyNumberFormat="0" applyBorder="0" applyAlignment="0" applyProtection="0">
      <alignment vertical="center"/>
    </xf>
    <xf numFmtId="0" fontId="18" fillId="68" borderId="0" applyNumberFormat="0" applyBorder="0" applyAlignment="0" applyProtection="0">
      <alignment vertical="center"/>
    </xf>
    <xf numFmtId="177" fontId="18" fillId="68" borderId="0" applyNumberFormat="0" applyBorder="0" applyAlignment="0" applyProtection="0">
      <alignment vertical="center"/>
    </xf>
    <xf numFmtId="176" fontId="33" fillId="64" borderId="0" applyNumberFormat="0" applyBorder="0" applyAlignment="0" applyProtection="0">
      <alignment vertical="center"/>
    </xf>
    <xf numFmtId="177" fontId="18" fillId="66" borderId="0" applyNumberFormat="0" applyBorder="0" applyAlignment="0" applyProtection="0">
      <alignment vertical="center"/>
    </xf>
    <xf numFmtId="176" fontId="18" fillId="66" borderId="0" applyNumberFormat="0" applyBorder="0" applyAlignment="0" applyProtection="0">
      <alignment vertical="center"/>
    </xf>
    <xf numFmtId="176" fontId="18" fillId="66" borderId="0" applyNumberFormat="0" applyBorder="0" applyAlignment="0" applyProtection="0">
      <alignment vertical="center"/>
    </xf>
    <xf numFmtId="177" fontId="18" fillId="66" borderId="0" applyNumberFormat="0" applyBorder="0" applyAlignment="0" applyProtection="0">
      <alignment vertical="center"/>
    </xf>
    <xf numFmtId="176" fontId="33" fillId="68" borderId="0" applyNumberFormat="0" applyBorder="0" applyAlignment="0" applyProtection="0">
      <alignment vertical="center"/>
    </xf>
    <xf numFmtId="176" fontId="18" fillId="68" borderId="0" applyNumberFormat="0" applyBorder="0" applyAlignment="0" applyProtection="0">
      <alignment vertical="center"/>
    </xf>
    <xf numFmtId="176" fontId="18" fillId="68" borderId="0" applyNumberFormat="0" applyBorder="0" applyAlignment="0" applyProtection="0">
      <alignment vertical="center"/>
    </xf>
    <xf numFmtId="177" fontId="18" fillId="68" borderId="0" applyNumberFormat="0" applyBorder="0" applyAlignment="0" applyProtection="0">
      <alignment vertical="center"/>
    </xf>
    <xf numFmtId="0" fontId="18" fillId="71" borderId="0" applyNumberFormat="0" applyBorder="0" applyAlignment="0" applyProtection="0">
      <alignment vertical="center"/>
    </xf>
    <xf numFmtId="0" fontId="18" fillId="71" borderId="0" applyNumberFormat="0" applyBorder="0" applyAlignment="0" applyProtection="0">
      <alignment vertical="center"/>
    </xf>
    <xf numFmtId="177" fontId="18" fillId="71" borderId="0" applyNumberFormat="0" applyBorder="0" applyAlignment="0" applyProtection="0">
      <alignment vertical="center"/>
    </xf>
    <xf numFmtId="176" fontId="33" fillId="67" borderId="0" applyNumberFormat="0" applyBorder="0" applyAlignment="0" applyProtection="0">
      <alignment vertical="center"/>
    </xf>
    <xf numFmtId="177" fontId="33" fillId="73" borderId="0" applyNumberFormat="0" applyBorder="0" applyAlignment="0" applyProtection="0">
      <alignment vertical="center"/>
    </xf>
    <xf numFmtId="176" fontId="33" fillId="64" borderId="0" applyNumberFormat="0" applyBorder="0" applyAlignment="0" applyProtection="0">
      <alignment vertical="center"/>
    </xf>
    <xf numFmtId="177" fontId="33" fillId="67" borderId="0" applyNumberFormat="0" applyBorder="0" applyAlignment="0" applyProtection="0">
      <alignment vertical="center"/>
    </xf>
    <xf numFmtId="0" fontId="18" fillId="73" borderId="0" applyNumberFormat="0" applyBorder="0" applyAlignment="0" applyProtection="0">
      <alignment vertical="center"/>
    </xf>
    <xf numFmtId="0" fontId="18" fillId="73" borderId="0" applyNumberFormat="0" applyBorder="0" applyAlignment="0" applyProtection="0">
      <alignment vertical="center"/>
    </xf>
    <xf numFmtId="177" fontId="18" fillId="73" borderId="0" applyNumberFormat="0" applyBorder="0" applyAlignment="0" applyProtection="0">
      <alignment vertical="center"/>
    </xf>
    <xf numFmtId="177" fontId="33" fillId="68" borderId="0" applyNumberFormat="0" applyBorder="0" applyAlignment="0" applyProtection="0">
      <alignment vertical="center"/>
    </xf>
    <xf numFmtId="176" fontId="33" fillId="70" borderId="0" applyNumberFormat="0" applyBorder="0" applyAlignment="0" applyProtection="0">
      <alignment vertical="center"/>
    </xf>
    <xf numFmtId="176" fontId="33" fillId="75" borderId="0" applyNumberFormat="0" applyBorder="0" applyAlignment="0" applyProtection="0">
      <alignment vertical="center"/>
    </xf>
    <xf numFmtId="176" fontId="33" fillId="75" borderId="0" applyNumberFormat="0" applyBorder="0" applyAlignment="0" applyProtection="0">
      <alignment vertical="center"/>
    </xf>
    <xf numFmtId="176" fontId="18" fillId="74" borderId="0" applyNumberFormat="0" applyBorder="0" applyAlignment="0" applyProtection="0">
      <alignment vertical="center"/>
    </xf>
    <xf numFmtId="176" fontId="18" fillId="74" borderId="0" applyNumberFormat="0" applyBorder="0" applyAlignment="0" applyProtection="0">
      <alignment vertical="center"/>
    </xf>
    <xf numFmtId="177" fontId="18" fillId="74" borderId="0" applyNumberFormat="0" applyBorder="0" applyAlignment="0" applyProtection="0">
      <alignment vertical="center"/>
    </xf>
    <xf numFmtId="0" fontId="18" fillId="67" borderId="0" applyNumberFormat="0" applyBorder="0" applyAlignment="0" applyProtection="0">
      <alignment vertical="center"/>
    </xf>
    <xf numFmtId="176" fontId="18" fillId="66" borderId="0" applyNumberFormat="0" applyBorder="0" applyAlignment="0" applyProtection="0">
      <alignment vertical="center"/>
    </xf>
    <xf numFmtId="176" fontId="18" fillId="65" borderId="0" applyNumberFormat="0" applyBorder="0" applyAlignment="0" applyProtection="0">
      <alignment vertical="center"/>
    </xf>
    <xf numFmtId="177" fontId="18" fillId="66" borderId="0" applyNumberFormat="0" applyBorder="0" applyAlignment="0" applyProtection="0">
      <alignment vertical="center"/>
    </xf>
    <xf numFmtId="177" fontId="18" fillId="66" borderId="0" applyNumberFormat="0" applyBorder="0" applyAlignment="0" applyProtection="0">
      <alignment vertical="center"/>
    </xf>
    <xf numFmtId="176" fontId="18" fillId="74" borderId="0" applyNumberFormat="0" applyBorder="0" applyAlignment="0" applyProtection="0">
      <alignment vertical="center"/>
    </xf>
    <xf numFmtId="176" fontId="18" fillId="68" borderId="0" applyNumberFormat="0" applyBorder="0" applyAlignment="0" applyProtection="0">
      <alignment vertical="center"/>
    </xf>
    <xf numFmtId="176" fontId="18" fillId="65" borderId="0" applyNumberFormat="0" applyBorder="0" applyAlignment="0" applyProtection="0">
      <alignment vertical="center"/>
    </xf>
    <xf numFmtId="0" fontId="18" fillId="67" borderId="0" applyNumberFormat="0" applyBorder="0" applyAlignment="0" applyProtection="0">
      <alignment vertical="center"/>
    </xf>
    <xf numFmtId="177" fontId="18" fillId="67" borderId="0" applyNumberFormat="0" applyBorder="0" applyAlignment="0" applyProtection="0">
      <alignment vertical="center"/>
    </xf>
    <xf numFmtId="176" fontId="18" fillId="75" borderId="0" applyNumberFormat="0" applyBorder="0" applyAlignment="0" applyProtection="0">
      <alignment vertical="center"/>
    </xf>
    <xf numFmtId="176" fontId="18" fillId="69" borderId="0" applyNumberFormat="0" applyBorder="0" applyAlignment="0" applyProtection="0">
      <alignment vertical="center"/>
    </xf>
    <xf numFmtId="0" fontId="18" fillId="74" borderId="0" applyNumberFormat="0" applyBorder="0" applyAlignment="0" applyProtection="0">
      <alignment vertical="center"/>
    </xf>
    <xf numFmtId="0" fontId="18" fillId="74" borderId="0" applyNumberFormat="0" applyBorder="0" applyAlignment="0" applyProtection="0">
      <alignment vertical="center"/>
    </xf>
    <xf numFmtId="177" fontId="18" fillId="74" borderId="0" applyNumberFormat="0" applyBorder="0" applyAlignment="0" applyProtection="0">
      <alignment vertical="center"/>
    </xf>
    <xf numFmtId="176" fontId="18" fillId="69" borderId="0" applyNumberFormat="0" applyBorder="0" applyAlignment="0" applyProtection="0">
      <alignment vertical="center"/>
    </xf>
    <xf numFmtId="177" fontId="18" fillId="69" borderId="0" applyNumberFormat="0" applyBorder="0" applyAlignment="0" applyProtection="0">
      <alignment vertical="center"/>
    </xf>
    <xf numFmtId="176" fontId="18" fillId="65" borderId="0" applyNumberFormat="0" applyBorder="0" applyAlignment="0" applyProtection="0">
      <alignment vertical="center"/>
    </xf>
    <xf numFmtId="176" fontId="33" fillId="74" borderId="0" applyNumberFormat="0" applyBorder="0" applyAlignment="0" applyProtection="0">
      <alignment vertical="center"/>
    </xf>
    <xf numFmtId="176" fontId="18" fillId="75" borderId="0" applyNumberFormat="0" applyBorder="0" applyAlignment="0" applyProtection="0">
      <alignment vertical="center"/>
    </xf>
    <xf numFmtId="177" fontId="18" fillId="75" borderId="0" applyNumberFormat="0" applyBorder="0" applyAlignment="0" applyProtection="0">
      <alignment vertical="center"/>
    </xf>
    <xf numFmtId="176" fontId="33" fillId="64" borderId="0" applyNumberFormat="0" applyBorder="0" applyAlignment="0" applyProtection="0">
      <alignment vertical="center"/>
    </xf>
    <xf numFmtId="176" fontId="33" fillId="68" borderId="0" applyNumberFormat="0" applyBorder="0" applyAlignment="0" applyProtection="0">
      <alignment vertical="center"/>
    </xf>
    <xf numFmtId="177" fontId="33" fillId="64" borderId="0" applyNumberFormat="0" applyBorder="0" applyAlignment="0" applyProtection="0">
      <alignment vertical="center"/>
    </xf>
    <xf numFmtId="177" fontId="33" fillId="66" borderId="0" applyNumberFormat="0" applyBorder="0" applyAlignment="0" applyProtection="0">
      <alignment vertical="center"/>
    </xf>
    <xf numFmtId="176" fontId="33" fillId="75" borderId="0" applyNumberFormat="0" applyBorder="0" applyAlignment="0" applyProtection="0">
      <alignment vertical="center"/>
    </xf>
    <xf numFmtId="176" fontId="33" fillId="65" borderId="0" applyNumberFormat="0" applyBorder="0" applyAlignment="0" applyProtection="0">
      <alignment vertical="center"/>
    </xf>
    <xf numFmtId="176" fontId="18" fillId="64" borderId="0" applyNumberFormat="0" applyBorder="0" applyAlignment="0" applyProtection="0">
      <alignment vertical="center"/>
    </xf>
    <xf numFmtId="176" fontId="18" fillId="64" borderId="0" applyNumberFormat="0" applyBorder="0" applyAlignment="0" applyProtection="0">
      <alignment vertical="center"/>
    </xf>
    <xf numFmtId="177" fontId="18" fillId="64" borderId="0" applyNumberFormat="0" applyBorder="0" applyAlignment="0" applyProtection="0">
      <alignment vertical="center"/>
    </xf>
    <xf numFmtId="0" fontId="18" fillId="72" borderId="0" applyNumberFormat="0" applyBorder="0" applyAlignment="0" applyProtection="0">
      <alignment vertical="center"/>
    </xf>
    <xf numFmtId="0" fontId="18" fillId="72" borderId="0" applyNumberFormat="0" applyBorder="0" applyAlignment="0" applyProtection="0">
      <alignment vertical="center"/>
    </xf>
    <xf numFmtId="177" fontId="18" fillId="72" borderId="0" applyNumberFormat="0" applyBorder="0" applyAlignment="0" applyProtection="0">
      <alignment vertical="center"/>
    </xf>
    <xf numFmtId="0" fontId="6" fillId="63" borderId="0" applyNumberFormat="0" applyBorder="0" applyAlignment="0" applyProtection="0">
      <alignment vertical="center"/>
    </xf>
    <xf numFmtId="0" fontId="17" fillId="63" borderId="0" applyNumberFormat="0" applyBorder="0" applyAlignment="0" applyProtection="0">
      <alignment vertical="center"/>
    </xf>
    <xf numFmtId="177" fontId="17" fillId="63" borderId="0" applyNumberFormat="0" applyBorder="0" applyAlignment="0" applyProtection="0">
      <alignment vertical="center"/>
    </xf>
    <xf numFmtId="176" fontId="6" fillId="76" borderId="0" applyNumberFormat="0" applyBorder="0" applyAlignment="0" applyProtection="0">
      <alignment vertical="center"/>
    </xf>
    <xf numFmtId="176" fontId="17" fillId="76" borderId="0" applyNumberFormat="0" applyBorder="0" applyAlignment="0" applyProtection="0">
      <alignment vertical="center"/>
    </xf>
    <xf numFmtId="176" fontId="33" fillId="68" borderId="0" applyNumberFormat="0" applyBorder="0" applyAlignment="0" applyProtection="0">
      <alignment vertical="center"/>
    </xf>
    <xf numFmtId="177" fontId="33" fillId="68" borderId="0" applyNumberFormat="0" applyBorder="0" applyAlignment="0" applyProtection="0">
      <alignment vertical="center"/>
    </xf>
    <xf numFmtId="177" fontId="33" fillId="74" borderId="0" applyNumberFormat="0" applyBorder="0" applyAlignment="0" applyProtection="0">
      <alignment vertical="center"/>
    </xf>
    <xf numFmtId="176" fontId="18" fillId="74" borderId="0" applyNumberFormat="0" applyBorder="0" applyAlignment="0" applyProtection="0">
      <alignment vertical="center"/>
    </xf>
    <xf numFmtId="176" fontId="18" fillId="77" borderId="0" applyNumberFormat="0" applyBorder="0" applyAlignment="0" applyProtection="0">
      <alignment vertical="center"/>
    </xf>
    <xf numFmtId="177" fontId="18" fillId="74" borderId="0" applyNumberFormat="0" applyBorder="0" applyAlignment="0" applyProtection="0">
      <alignment vertical="center"/>
    </xf>
    <xf numFmtId="177" fontId="18" fillId="74" borderId="0" applyNumberFormat="0" applyBorder="0" applyAlignment="0" applyProtection="0">
      <alignment vertical="center"/>
    </xf>
    <xf numFmtId="176" fontId="18" fillId="69" borderId="0" applyNumberFormat="0" applyBorder="0" applyAlignment="0" applyProtection="0">
      <alignment vertical="center"/>
    </xf>
    <xf numFmtId="176" fontId="18" fillId="77" borderId="0" applyNumberFormat="0" applyBorder="0" applyAlignment="0" applyProtection="0">
      <alignment vertical="center"/>
    </xf>
    <xf numFmtId="176" fontId="33" fillId="69" borderId="0" applyNumberFormat="0" applyBorder="0" applyAlignment="0" applyProtection="0">
      <alignment vertical="center"/>
    </xf>
    <xf numFmtId="176" fontId="18" fillId="65" borderId="0" applyNumberFormat="0" applyBorder="0" applyAlignment="0" applyProtection="0">
      <alignment vertical="center"/>
    </xf>
    <xf numFmtId="176" fontId="18" fillId="70" borderId="0" applyNumberFormat="0" applyBorder="0" applyAlignment="0" applyProtection="0">
      <alignment vertical="center"/>
    </xf>
    <xf numFmtId="0" fontId="18" fillId="69" borderId="0" applyNumberFormat="0" applyBorder="0" applyAlignment="0" applyProtection="0">
      <alignment vertical="center"/>
    </xf>
    <xf numFmtId="0" fontId="18" fillId="69" borderId="0" applyNumberFormat="0" applyBorder="0" applyAlignment="0" applyProtection="0">
      <alignment vertical="center"/>
    </xf>
    <xf numFmtId="177" fontId="18" fillId="69" borderId="0" applyNumberFormat="0" applyBorder="0" applyAlignment="0" applyProtection="0">
      <alignment vertical="center"/>
    </xf>
    <xf numFmtId="176" fontId="18" fillId="70" borderId="0" applyNumberFormat="0" applyBorder="0" applyAlignment="0" applyProtection="0">
      <alignment vertical="center"/>
    </xf>
    <xf numFmtId="177" fontId="18" fillId="70" borderId="0" applyNumberFormat="0" applyBorder="0" applyAlignment="0" applyProtection="0">
      <alignment vertical="center"/>
    </xf>
    <xf numFmtId="176" fontId="18" fillId="77" borderId="0" applyNumberFormat="0" applyBorder="0" applyAlignment="0" applyProtection="0">
      <alignment vertical="center"/>
    </xf>
    <xf numFmtId="176" fontId="18" fillId="65" borderId="0" applyNumberFormat="0" applyBorder="0" applyAlignment="0" applyProtection="0">
      <alignment vertical="center"/>
    </xf>
    <xf numFmtId="177" fontId="18" fillId="65" borderId="0" applyNumberFormat="0" applyBorder="0" applyAlignment="0" applyProtection="0">
      <alignment vertical="center"/>
    </xf>
    <xf numFmtId="176" fontId="33" fillId="66" borderId="0" applyNumberFormat="0" applyBorder="0" applyAlignment="0" applyProtection="0">
      <alignment vertical="center"/>
    </xf>
    <xf numFmtId="176" fontId="33" fillId="65" borderId="0" applyNumberFormat="0" applyBorder="0" applyAlignment="0" applyProtection="0">
      <alignment vertical="center"/>
    </xf>
    <xf numFmtId="176" fontId="33" fillId="77" borderId="0" applyNumberFormat="0" applyBorder="0" applyAlignment="0" applyProtection="0">
      <alignment vertical="center"/>
    </xf>
    <xf numFmtId="176" fontId="33" fillId="77" borderId="0" applyNumberFormat="0" applyBorder="0" applyAlignment="0" applyProtection="0">
      <alignment vertical="center"/>
    </xf>
    <xf numFmtId="177" fontId="17" fillId="76" borderId="0" applyNumberFormat="0" applyBorder="0" applyAlignment="0" applyProtection="0">
      <alignment vertical="center"/>
    </xf>
    <xf numFmtId="176" fontId="18" fillId="72" borderId="0" applyNumberFormat="0" applyBorder="0" applyAlignment="0" applyProtection="0">
      <alignment vertical="center"/>
    </xf>
    <xf numFmtId="176" fontId="18" fillId="67" borderId="0" applyNumberFormat="0" applyBorder="0" applyAlignment="0" applyProtection="0">
      <alignment vertical="center"/>
    </xf>
    <xf numFmtId="176" fontId="18" fillId="67" borderId="0" applyNumberFormat="0" applyBorder="0" applyAlignment="0" applyProtection="0">
      <alignment vertical="center"/>
    </xf>
    <xf numFmtId="177" fontId="18" fillId="67" borderId="0" applyNumberFormat="0" applyBorder="0" applyAlignment="0" applyProtection="0">
      <alignment vertical="center"/>
    </xf>
    <xf numFmtId="0" fontId="18" fillId="78" borderId="0" applyNumberFormat="0" applyBorder="0" applyAlignment="0" applyProtection="0">
      <alignment vertical="center"/>
    </xf>
    <xf numFmtId="0" fontId="18" fillId="78" borderId="0" applyNumberFormat="0" applyBorder="0" applyAlignment="0" applyProtection="0">
      <alignment vertical="center"/>
    </xf>
    <xf numFmtId="177" fontId="18" fillId="78" borderId="0" applyNumberFormat="0" applyBorder="0" applyAlignment="0" applyProtection="0">
      <alignment vertical="center"/>
    </xf>
    <xf numFmtId="176" fontId="18" fillId="71" borderId="0" applyNumberFormat="0" applyBorder="0" applyAlignment="0" applyProtection="0">
      <alignment vertical="center"/>
    </xf>
    <xf numFmtId="176" fontId="18" fillId="72" borderId="0" applyNumberFormat="0" applyBorder="0" applyAlignment="0" applyProtection="0">
      <alignment vertical="center"/>
    </xf>
    <xf numFmtId="177" fontId="18" fillId="72" borderId="0" applyNumberFormat="0" applyBorder="0" applyAlignment="0" applyProtection="0">
      <alignment vertical="center"/>
    </xf>
    <xf numFmtId="0" fontId="6" fillId="76" borderId="0" applyNumberFormat="0" applyBorder="0" applyAlignment="0" applyProtection="0">
      <alignment vertical="center"/>
    </xf>
    <xf numFmtId="0" fontId="17" fillId="76" borderId="0" applyNumberFormat="0" applyBorder="0" applyAlignment="0" applyProtection="0">
      <alignment vertical="center"/>
    </xf>
    <xf numFmtId="177" fontId="17" fillId="76" borderId="0" applyNumberFormat="0" applyBorder="0" applyAlignment="0" applyProtection="0">
      <alignment vertical="center"/>
    </xf>
    <xf numFmtId="176" fontId="33" fillId="73" borderId="0" applyNumberFormat="0" applyBorder="0" applyAlignment="0" applyProtection="0">
      <alignment vertical="center"/>
    </xf>
    <xf numFmtId="176" fontId="18" fillId="78" borderId="0" applyNumberFormat="0" applyBorder="0" applyAlignment="0" applyProtection="0">
      <alignment vertical="center"/>
    </xf>
    <xf numFmtId="176" fontId="18" fillId="79" borderId="0" applyNumberFormat="0" applyBorder="0" applyAlignment="0" applyProtection="0">
      <alignment vertical="center"/>
    </xf>
    <xf numFmtId="176" fontId="18" fillId="71" borderId="0" applyNumberFormat="0" applyBorder="0" applyAlignment="0" applyProtection="0">
      <alignment vertical="center"/>
    </xf>
    <xf numFmtId="176" fontId="18" fillId="72" borderId="0" applyNumberFormat="0" applyBorder="0" applyAlignment="0" applyProtection="0">
      <alignment vertical="center"/>
    </xf>
    <xf numFmtId="176" fontId="18" fillId="80" borderId="0" applyNumberFormat="0" applyBorder="0" applyAlignment="0" applyProtection="0">
      <alignment vertical="center"/>
    </xf>
    <xf numFmtId="177" fontId="18" fillId="80" borderId="0" applyNumberFormat="0" applyBorder="0" applyAlignment="0" applyProtection="0">
      <alignment vertical="center"/>
    </xf>
    <xf numFmtId="177" fontId="18" fillId="78" borderId="0" applyNumberFormat="0" applyBorder="0" applyAlignment="0" applyProtection="0">
      <alignment vertical="center"/>
    </xf>
    <xf numFmtId="177" fontId="18" fillId="78" borderId="0" applyNumberFormat="0" applyBorder="0" applyAlignment="0" applyProtection="0">
      <alignment vertical="center"/>
    </xf>
    <xf numFmtId="176" fontId="18" fillId="72" borderId="0" applyNumberFormat="0" applyBorder="0" applyAlignment="0" applyProtection="0">
      <alignment vertical="center"/>
    </xf>
    <xf numFmtId="177" fontId="18" fillId="80" borderId="0" applyNumberFormat="0" applyBorder="0" applyAlignment="0" applyProtection="0">
      <alignment vertical="center"/>
    </xf>
    <xf numFmtId="176" fontId="18" fillId="78" borderId="0" applyNumberFormat="0" applyBorder="0" applyAlignment="0" applyProtection="0">
      <alignment vertical="center"/>
    </xf>
    <xf numFmtId="176" fontId="18" fillId="80" borderId="0" applyNumberFormat="0" applyBorder="0" applyAlignment="0" applyProtection="0">
      <alignment vertical="center"/>
    </xf>
    <xf numFmtId="176" fontId="18" fillId="79" borderId="0" applyNumberFormat="0" applyBorder="0" applyAlignment="0" applyProtection="0">
      <alignment vertical="center"/>
    </xf>
    <xf numFmtId="177" fontId="18" fillId="80" borderId="0" applyNumberFormat="0" applyBorder="0" applyAlignment="0" applyProtection="0">
      <alignment vertical="center"/>
    </xf>
    <xf numFmtId="177" fontId="18" fillId="80" borderId="0" applyNumberFormat="0" applyBorder="0" applyAlignment="0" applyProtection="0">
      <alignment vertical="center"/>
    </xf>
    <xf numFmtId="176" fontId="18" fillId="71" borderId="0" applyNumberFormat="0" applyBorder="0" applyAlignment="0" applyProtection="0">
      <alignment vertical="center"/>
    </xf>
    <xf numFmtId="176" fontId="18" fillId="78" borderId="0" applyNumberFormat="0" applyBorder="0" applyAlignment="0" applyProtection="0">
      <alignment vertical="center"/>
    </xf>
    <xf numFmtId="176" fontId="18" fillId="64" borderId="0" applyNumberFormat="0" applyBorder="0" applyAlignment="0" applyProtection="0">
      <alignment vertical="center"/>
    </xf>
    <xf numFmtId="176" fontId="18" fillId="68" borderId="0" applyNumberFormat="0" applyBorder="0" applyAlignment="0" applyProtection="0">
      <alignment vertical="center"/>
    </xf>
    <xf numFmtId="176" fontId="33" fillId="80" borderId="0" applyNumberFormat="0" applyBorder="0" applyAlignment="0" applyProtection="0">
      <alignment vertical="center"/>
    </xf>
    <xf numFmtId="177" fontId="33" fillId="80" borderId="0" applyNumberFormat="0" applyBorder="0" applyAlignment="0" applyProtection="0">
      <alignment vertical="center"/>
    </xf>
    <xf numFmtId="177" fontId="33" fillId="78" borderId="0" applyNumberFormat="0" applyBorder="0" applyAlignment="0" applyProtection="0">
      <alignment vertical="center"/>
    </xf>
    <xf numFmtId="176" fontId="33" fillId="79" borderId="0" applyNumberFormat="0" applyBorder="0" applyAlignment="0" applyProtection="0">
      <alignment vertical="center"/>
    </xf>
    <xf numFmtId="176" fontId="33" fillId="78" borderId="0" applyNumberFormat="0" applyBorder="0" applyAlignment="0" applyProtection="0">
      <alignment vertical="center"/>
    </xf>
    <xf numFmtId="176" fontId="33" fillId="80" borderId="0" applyNumberFormat="0" applyBorder="0" applyAlignment="0" applyProtection="0">
      <alignment vertical="center"/>
    </xf>
    <xf numFmtId="177" fontId="18" fillId="71" borderId="0" applyNumberFormat="0" applyBorder="0" applyAlignment="0" applyProtection="0">
      <alignment vertical="center"/>
    </xf>
    <xf numFmtId="176" fontId="33" fillId="79" borderId="0" applyNumberFormat="0" applyBorder="0" applyAlignment="0" applyProtection="0">
      <alignment vertical="center"/>
    </xf>
    <xf numFmtId="177" fontId="33" fillId="80" borderId="0" applyNumberFormat="0" applyBorder="0" applyAlignment="0" applyProtection="0">
      <alignment vertical="center"/>
    </xf>
    <xf numFmtId="176" fontId="33" fillId="78" borderId="0" applyNumberFormat="0" applyBorder="0" applyAlignment="0" applyProtection="0">
      <alignment vertical="center"/>
    </xf>
    <xf numFmtId="177" fontId="33" fillId="80" borderId="0" applyNumberFormat="0" applyBorder="0" applyAlignment="0" applyProtection="0">
      <alignment vertical="center"/>
    </xf>
    <xf numFmtId="177" fontId="33" fillId="79" borderId="0" applyNumberFormat="0" applyBorder="0" applyAlignment="0" applyProtection="0">
      <alignment vertical="center"/>
    </xf>
    <xf numFmtId="176" fontId="33" fillId="64" borderId="0" applyNumberFormat="0" applyBorder="0" applyAlignment="0" applyProtection="0">
      <alignment vertical="center"/>
    </xf>
    <xf numFmtId="176" fontId="33" fillId="68" borderId="0" applyNumberFormat="0" applyBorder="0" applyAlignment="0" applyProtection="0">
      <alignment vertical="center"/>
    </xf>
    <xf numFmtId="176" fontId="33" fillId="68" borderId="0" applyNumberFormat="0" applyBorder="0" applyAlignment="0" applyProtection="0">
      <alignment vertical="center"/>
    </xf>
    <xf numFmtId="176" fontId="18" fillId="71" borderId="0" applyNumberFormat="0" applyBorder="0" applyAlignment="0" applyProtection="0">
      <alignment vertical="center"/>
    </xf>
    <xf numFmtId="177" fontId="18" fillId="79" borderId="0" applyNumberFormat="0" applyBorder="0" applyAlignment="0" applyProtection="0">
      <alignment vertical="center"/>
    </xf>
    <xf numFmtId="177" fontId="18" fillId="79" borderId="0" applyNumberFormat="0" applyBorder="0" applyAlignment="0" applyProtection="0">
      <alignment vertical="center"/>
    </xf>
    <xf numFmtId="176" fontId="18" fillId="73" borderId="0" applyNumberFormat="0" applyBorder="0" applyAlignment="0" applyProtection="0">
      <alignment vertical="center"/>
    </xf>
    <xf numFmtId="176" fontId="18" fillId="72" borderId="0" applyNumberFormat="0" applyBorder="0" applyAlignment="0" applyProtection="0">
      <alignment vertical="center"/>
    </xf>
    <xf numFmtId="176" fontId="18" fillId="66" borderId="0" applyNumberFormat="0" applyBorder="0" applyAlignment="0" applyProtection="0">
      <alignment vertical="center"/>
    </xf>
    <xf numFmtId="176" fontId="33" fillId="72" borderId="0" applyNumberFormat="0" applyBorder="0" applyAlignment="0" applyProtection="0">
      <alignment vertical="center"/>
    </xf>
    <xf numFmtId="176" fontId="18" fillId="72" borderId="0" applyNumberFormat="0" applyBorder="0" applyAlignment="0" applyProtection="0">
      <alignment vertical="center"/>
    </xf>
    <xf numFmtId="176" fontId="18" fillId="72" borderId="0" applyNumberFormat="0" applyBorder="0" applyAlignment="0" applyProtection="0">
      <alignment vertical="center"/>
    </xf>
    <xf numFmtId="177" fontId="18" fillId="72" borderId="0" applyNumberFormat="0" applyBorder="0" applyAlignment="0" applyProtection="0">
      <alignment vertical="center"/>
    </xf>
    <xf numFmtId="0" fontId="18" fillId="80" borderId="0" applyNumberFormat="0" applyBorder="0" applyAlignment="0" applyProtection="0">
      <alignment vertical="center"/>
    </xf>
    <xf numFmtId="0" fontId="18" fillId="80" borderId="0" applyNumberFormat="0" applyBorder="0" applyAlignment="0" applyProtection="0">
      <alignment vertical="center"/>
    </xf>
    <xf numFmtId="177" fontId="18" fillId="80" borderId="0" applyNumberFormat="0" applyBorder="0" applyAlignment="0" applyProtection="0">
      <alignment vertical="center"/>
    </xf>
    <xf numFmtId="0" fontId="18" fillId="80" borderId="0" applyNumberFormat="0" applyBorder="0" applyAlignment="0" applyProtection="0">
      <alignment vertical="center"/>
    </xf>
    <xf numFmtId="0" fontId="18" fillId="80" borderId="0" applyNumberFormat="0" applyBorder="0" applyAlignment="0" applyProtection="0">
      <alignment vertical="center"/>
    </xf>
    <xf numFmtId="177" fontId="18" fillId="80" borderId="0" applyNumberFormat="0" applyBorder="0" applyAlignment="0" applyProtection="0">
      <alignment vertical="center"/>
    </xf>
    <xf numFmtId="176" fontId="18" fillId="73" borderId="0" applyNumberFormat="0" applyBorder="0" applyAlignment="0" applyProtection="0">
      <alignment vertical="center"/>
    </xf>
    <xf numFmtId="176" fontId="18" fillId="73" borderId="0" applyNumberFormat="0" applyBorder="0" applyAlignment="0" applyProtection="0">
      <alignment vertical="center"/>
    </xf>
    <xf numFmtId="177" fontId="18" fillId="73" borderId="0" applyNumberFormat="0" applyBorder="0" applyAlignment="0" applyProtection="0">
      <alignment vertical="center"/>
    </xf>
    <xf numFmtId="176" fontId="33" fillId="78" borderId="0" applyNumberFormat="0" applyBorder="0" applyAlignment="0" applyProtection="0">
      <alignment vertical="center"/>
    </xf>
    <xf numFmtId="177" fontId="33" fillId="79" borderId="0" applyNumberFormat="0" applyBorder="0" applyAlignment="0" applyProtection="0">
      <alignment vertical="center"/>
    </xf>
    <xf numFmtId="176" fontId="33" fillId="72" borderId="0" applyNumberFormat="0" applyBorder="0" applyAlignment="0" applyProtection="0">
      <alignment vertical="center"/>
    </xf>
    <xf numFmtId="177" fontId="33" fillId="78" borderId="0" applyNumberFormat="0" applyBorder="0" applyAlignment="0" applyProtection="0">
      <alignment vertical="center"/>
    </xf>
    <xf numFmtId="0" fontId="18" fillId="79" borderId="0" applyNumberFormat="0" applyBorder="0" applyAlignment="0" applyProtection="0">
      <alignment vertical="center"/>
    </xf>
    <xf numFmtId="0" fontId="18" fillId="79" borderId="0" applyNumberFormat="0" applyBorder="0" applyAlignment="0" applyProtection="0">
      <alignment vertical="center"/>
    </xf>
    <xf numFmtId="177" fontId="18" fillId="79" borderId="0" applyNumberFormat="0" applyBorder="0" applyAlignment="0" applyProtection="0">
      <alignment vertical="center"/>
    </xf>
    <xf numFmtId="176" fontId="33" fillId="68" borderId="0" applyNumberFormat="0" applyBorder="0" applyAlignment="0" applyProtection="0">
      <alignment vertical="center"/>
    </xf>
    <xf numFmtId="176" fontId="33" fillId="66" borderId="0" applyNumberFormat="0" applyBorder="0" applyAlignment="0" applyProtection="0">
      <alignment vertical="center"/>
    </xf>
    <xf numFmtId="176" fontId="33" fillId="66" borderId="0" applyNumberFormat="0" applyBorder="0" applyAlignment="0" applyProtection="0">
      <alignment vertical="center"/>
    </xf>
    <xf numFmtId="176" fontId="33" fillId="71" borderId="0" applyNumberFormat="0" applyBorder="0" applyAlignment="0" applyProtection="0">
      <alignment vertical="center"/>
    </xf>
    <xf numFmtId="176" fontId="18" fillId="73" borderId="0" applyNumberFormat="0" applyBorder="0" applyAlignment="0" applyProtection="0">
      <alignment vertical="center"/>
    </xf>
    <xf numFmtId="176" fontId="18" fillId="67" borderId="0" applyNumberFormat="0" applyBorder="0" applyAlignment="0" applyProtection="0">
      <alignment vertical="center"/>
    </xf>
    <xf numFmtId="176" fontId="18" fillId="74" borderId="0" applyNumberFormat="0" applyBorder="0" applyAlignment="0" applyProtection="0">
      <alignment vertical="center"/>
    </xf>
    <xf numFmtId="176" fontId="18" fillId="80" borderId="0" applyNumberFormat="0" applyBorder="0" applyAlignment="0" applyProtection="0">
      <alignment vertical="center"/>
    </xf>
    <xf numFmtId="177" fontId="18" fillId="80" borderId="0" applyNumberFormat="0" applyBorder="0" applyAlignment="0" applyProtection="0">
      <alignment vertical="center"/>
    </xf>
    <xf numFmtId="177" fontId="18" fillId="80" borderId="0" applyNumberFormat="0" applyBorder="0" applyAlignment="0" applyProtection="0">
      <alignment vertical="center"/>
    </xf>
    <xf numFmtId="176" fontId="18" fillId="78" borderId="0" applyNumberFormat="0" applyBorder="0" applyAlignment="0" applyProtection="0">
      <alignment vertical="center"/>
    </xf>
    <xf numFmtId="176" fontId="18" fillId="79" borderId="0" applyNumberFormat="0" applyBorder="0" applyAlignment="0" applyProtection="0">
      <alignment vertical="center"/>
    </xf>
    <xf numFmtId="176" fontId="18" fillId="80" borderId="0" applyNumberFormat="0" applyBorder="0" applyAlignment="0" applyProtection="0">
      <alignment vertical="center"/>
    </xf>
    <xf numFmtId="176" fontId="18" fillId="67" borderId="0" applyNumberFormat="0" applyBorder="0" applyAlignment="0" applyProtection="0">
      <alignment vertical="center"/>
    </xf>
    <xf numFmtId="176" fontId="33" fillId="80" borderId="0" applyNumberFormat="0" applyBorder="0" applyAlignment="0" applyProtection="0">
      <alignment vertical="center"/>
    </xf>
    <xf numFmtId="177" fontId="33" fillId="80" borderId="0" applyNumberFormat="0" applyBorder="0" applyAlignment="0" applyProtection="0">
      <alignment vertical="center"/>
    </xf>
    <xf numFmtId="176" fontId="33" fillId="80" borderId="0" applyNumberFormat="0" applyBorder="0" applyAlignment="0" applyProtection="0">
      <alignment vertical="center"/>
    </xf>
    <xf numFmtId="176" fontId="33" fillId="79" borderId="0" applyNumberFormat="0" applyBorder="0" applyAlignment="0" applyProtection="0">
      <alignment vertical="center"/>
    </xf>
    <xf numFmtId="176" fontId="33" fillId="67" borderId="0" applyNumberFormat="0" applyBorder="0" applyAlignment="0" applyProtection="0">
      <alignment vertical="center"/>
    </xf>
    <xf numFmtId="176" fontId="33" fillId="64" borderId="0" applyNumberFormat="0" applyBorder="0" applyAlignment="0" applyProtection="0">
      <alignment vertical="center"/>
    </xf>
    <xf numFmtId="176" fontId="33" fillId="64" borderId="0" applyNumberFormat="0" applyBorder="0" applyAlignment="0" applyProtection="0">
      <alignment vertical="center"/>
    </xf>
    <xf numFmtId="176" fontId="33" fillId="72" borderId="0" applyNumberFormat="0" applyBorder="0" applyAlignment="0" applyProtection="0">
      <alignment vertical="center"/>
    </xf>
    <xf numFmtId="176" fontId="33" fillId="71" borderId="0" applyNumberFormat="0" applyBorder="0" applyAlignment="0" applyProtection="0">
      <alignment vertical="center"/>
    </xf>
    <xf numFmtId="177" fontId="33" fillId="72" borderId="0" applyNumberFormat="0" applyBorder="0" applyAlignment="0" applyProtection="0">
      <alignment vertical="center"/>
    </xf>
    <xf numFmtId="176" fontId="33" fillId="66" borderId="0" applyNumberFormat="0" applyBorder="0" applyAlignment="0" applyProtection="0">
      <alignment vertical="center"/>
    </xf>
    <xf numFmtId="176" fontId="33" fillId="74" borderId="0" applyNumberFormat="0" applyBorder="0" applyAlignment="0" applyProtection="0">
      <alignment vertical="center"/>
    </xf>
    <xf numFmtId="176" fontId="33" fillId="74" borderId="0" applyNumberFormat="0" applyBorder="0" applyAlignment="0" applyProtection="0">
      <alignment vertical="center"/>
    </xf>
    <xf numFmtId="176" fontId="33" fillId="74" borderId="0" applyNumberFormat="0" applyBorder="0" applyAlignment="0" applyProtection="0">
      <alignment vertical="center"/>
    </xf>
    <xf numFmtId="176" fontId="33" fillId="69" borderId="0" applyNumberFormat="0" applyBorder="0" applyAlignment="0" applyProtection="0">
      <alignment vertical="center"/>
    </xf>
    <xf numFmtId="176" fontId="33" fillId="69" borderId="0" applyNumberFormat="0" applyBorder="0" applyAlignment="0" applyProtection="0">
      <alignment vertical="center"/>
    </xf>
    <xf numFmtId="176" fontId="6" fillId="63" borderId="0" applyNumberFormat="0" applyBorder="0" applyAlignment="0" applyProtection="0">
      <alignment vertical="center"/>
    </xf>
    <xf numFmtId="176" fontId="17" fillId="63" borderId="0" applyNumberFormat="0" applyBorder="0" applyAlignment="0" applyProtection="0">
      <alignment vertical="center"/>
    </xf>
    <xf numFmtId="177" fontId="17" fillId="63" borderId="0" applyNumberFormat="0" applyBorder="0" applyAlignment="0" applyProtection="0">
      <alignment vertical="center"/>
    </xf>
    <xf numFmtId="176" fontId="18" fillId="77" borderId="0" applyNumberFormat="0" applyBorder="0" applyAlignment="0" applyProtection="0">
      <alignment vertical="center"/>
    </xf>
    <xf numFmtId="176" fontId="18" fillId="75" borderId="0" applyNumberFormat="0" applyBorder="0" applyAlignment="0" applyProtection="0">
      <alignment vertical="center"/>
    </xf>
    <xf numFmtId="0" fontId="18" fillId="70" borderId="0" applyNumberFormat="0" applyBorder="0" applyAlignment="0" applyProtection="0">
      <alignment vertical="center"/>
    </xf>
    <xf numFmtId="0" fontId="18" fillId="70" borderId="0" applyNumberFormat="0" applyBorder="0" applyAlignment="0" applyProtection="0">
      <alignment vertical="center"/>
    </xf>
    <xf numFmtId="177" fontId="18" fillId="70" borderId="0" applyNumberFormat="0" applyBorder="0" applyAlignment="0" applyProtection="0">
      <alignment vertical="center"/>
    </xf>
    <xf numFmtId="176" fontId="18" fillId="75" borderId="0" applyNumberFormat="0" applyBorder="0" applyAlignment="0" applyProtection="0">
      <alignment vertical="center"/>
    </xf>
    <xf numFmtId="177" fontId="18" fillId="75" borderId="0" applyNumberFormat="0" applyBorder="0" applyAlignment="0" applyProtection="0">
      <alignment vertical="center"/>
    </xf>
    <xf numFmtId="176" fontId="18" fillId="81" borderId="0" applyNumberFormat="0" applyBorder="0" applyAlignment="0" applyProtection="0">
      <alignment vertical="center"/>
    </xf>
    <xf numFmtId="176" fontId="18" fillId="77" borderId="0" applyNumberFormat="0" applyBorder="0" applyAlignment="0" applyProtection="0">
      <alignment vertical="center"/>
    </xf>
    <xf numFmtId="177" fontId="18" fillId="77" borderId="0" applyNumberFormat="0" applyBorder="0" applyAlignment="0" applyProtection="0">
      <alignment vertical="center"/>
    </xf>
    <xf numFmtId="176" fontId="33" fillId="66" borderId="0" applyNumberFormat="0" applyBorder="0" applyAlignment="0" applyProtection="0">
      <alignment vertical="center"/>
    </xf>
    <xf numFmtId="176" fontId="18" fillId="69" borderId="0" applyNumberFormat="0" applyBorder="0" applyAlignment="0" applyProtection="0">
      <alignment vertical="center"/>
    </xf>
    <xf numFmtId="176" fontId="18" fillId="81" borderId="0" applyNumberFormat="0" applyBorder="0" applyAlignment="0" applyProtection="0">
      <alignment vertical="center"/>
    </xf>
    <xf numFmtId="177" fontId="18" fillId="69" borderId="0" applyNumberFormat="0" applyBorder="0" applyAlignment="0" applyProtection="0">
      <alignment vertical="center"/>
    </xf>
    <xf numFmtId="177" fontId="18" fillId="69" borderId="0" applyNumberFormat="0" applyBorder="0" applyAlignment="0" applyProtection="0">
      <alignment vertical="center"/>
    </xf>
    <xf numFmtId="176" fontId="18" fillId="81" borderId="0" applyNumberFormat="0" applyBorder="0" applyAlignment="0" applyProtection="0">
      <alignment vertical="center"/>
    </xf>
    <xf numFmtId="176" fontId="33" fillId="74" borderId="0" applyNumberFormat="0" applyBorder="0" applyAlignment="0" applyProtection="0">
      <alignment vertical="center"/>
    </xf>
    <xf numFmtId="176" fontId="33" fillId="70" borderId="0" applyNumberFormat="0" applyBorder="0" applyAlignment="0" applyProtection="0">
      <alignment vertical="center"/>
    </xf>
    <xf numFmtId="177" fontId="33" fillId="66" borderId="0" applyNumberFormat="0" applyBorder="0" applyAlignment="0" applyProtection="0">
      <alignment vertical="center"/>
    </xf>
    <xf numFmtId="177" fontId="33" fillId="69" borderId="0" applyNumberFormat="0" applyBorder="0" applyAlignment="0" applyProtection="0">
      <alignment vertical="center"/>
    </xf>
    <xf numFmtId="176" fontId="33" fillId="77" borderId="0" applyNumberFormat="0" applyBorder="0" applyAlignment="0" applyProtection="0">
      <alignment vertical="center"/>
    </xf>
    <xf numFmtId="176" fontId="33" fillId="81" borderId="0" applyNumberFormat="0" applyBorder="0" applyAlignment="0" applyProtection="0">
      <alignment vertical="center"/>
    </xf>
    <xf numFmtId="176" fontId="33" fillId="81" borderId="0" applyNumberFormat="0" applyBorder="0" applyAlignment="0" applyProtection="0">
      <alignment vertical="center"/>
    </xf>
    <xf numFmtId="176" fontId="18" fillId="82" borderId="0" applyNumberFormat="0" applyBorder="0" applyAlignment="0" applyProtection="0">
      <alignment vertical="center"/>
    </xf>
    <xf numFmtId="176" fontId="33" fillId="82" borderId="0" applyNumberFormat="0" applyBorder="0" applyAlignment="0" applyProtection="0">
      <alignment vertical="center"/>
    </xf>
    <xf numFmtId="176" fontId="18" fillId="83" borderId="0" applyNumberFormat="0" applyBorder="0" applyAlignment="0" applyProtection="0">
      <alignment vertical="center"/>
    </xf>
    <xf numFmtId="176" fontId="33" fillId="84" borderId="0" applyNumberFormat="0" applyBorder="0" applyAlignment="0" applyProtection="0">
      <alignment vertical="center"/>
    </xf>
    <xf numFmtId="176" fontId="18" fillId="85" borderId="0" applyNumberFormat="0" applyBorder="0" applyAlignment="0" applyProtection="0">
      <alignment vertical="center"/>
    </xf>
    <xf numFmtId="176" fontId="18" fillId="84" borderId="0" applyNumberFormat="0" applyBorder="0" applyAlignment="0" applyProtection="0">
      <alignment vertical="center"/>
    </xf>
    <xf numFmtId="177" fontId="18" fillId="84" borderId="0" applyNumberFormat="0" applyBorder="0" applyAlignment="0" applyProtection="0">
      <alignment vertical="center"/>
    </xf>
    <xf numFmtId="176" fontId="18" fillId="86" borderId="0" applyNumberFormat="0" applyBorder="0" applyAlignment="0" applyProtection="0">
      <alignment vertical="center"/>
    </xf>
    <xf numFmtId="176" fontId="18" fillId="87" borderId="0" applyNumberFormat="0" applyBorder="0" applyAlignment="0" applyProtection="0">
      <alignment vertical="center"/>
    </xf>
    <xf numFmtId="176" fontId="18" fillId="88" borderId="0" applyNumberFormat="0" applyBorder="0" applyAlignment="0" applyProtection="0">
      <alignment vertical="center"/>
    </xf>
    <xf numFmtId="177" fontId="18" fillId="89" borderId="0" applyNumberFormat="0" applyBorder="0" applyAlignment="0" applyProtection="0">
      <alignment vertical="center"/>
    </xf>
    <xf numFmtId="177" fontId="18" fillId="83" borderId="0" applyNumberFormat="0" applyBorder="0" applyAlignment="0" applyProtection="0">
      <alignment vertical="center"/>
    </xf>
    <xf numFmtId="177" fontId="18" fillId="83" borderId="0" applyNumberFormat="0" applyBorder="0" applyAlignment="0" applyProtection="0">
      <alignment vertical="center"/>
    </xf>
    <xf numFmtId="176" fontId="18" fillId="90" borderId="0" applyNumberFormat="0" applyBorder="0" applyAlignment="0" applyProtection="0">
      <alignment vertical="center"/>
    </xf>
    <xf numFmtId="177" fontId="18" fillId="89" borderId="0" applyNumberFormat="0" applyBorder="0" applyAlignment="0" applyProtection="0">
      <alignment vertical="center"/>
    </xf>
    <xf numFmtId="176" fontId="18" fillId="83" borderId="0" applyNumberFormat="0" applyBorder="0" applyAlignment="0" applyProtection="0">
      <alignment vertical="center"/>
    </xf>
    <xf numFmtId="176" fontId="18" fillId="88" borderId="0" applyNumberFormat="0" applyBorder="0" applyAlignment="0" applyProtection="0">
      <alignment vertical="center"/>
    </xf>
    <xf numFmtId="176" fontId="18" fillId="91" borderId="0" applyNumberFormat="0" applyBorder="0" applyAlignment="0" applyProtection="0">
      <alignment vertical="center"/>
    </xf>
    <xf numFmtId="177" fontId="18" fillId="88" borderId="0" applyNumberFormat="0" applyBorder="0" applyAlignment="0" applyProtection="0">
      <alignment vertical="center"/>
    </xf>
    <xf numFmtId="176" fontId="18" fillId="90" borderId="0" applyNumberFormat="0" applyBorder="0" applyAlignment="0" applyProtection="0">
      <alignment vertical="center"/>
    </xf>
    <xf numFmtId="177" fontId="18" fillId="86" borderId="0" applyNumberFormat="0" applyBorder="0" applyAlignment="0" applyProtection="0">
      <alignment vertical="center"/>
    </xf>
    <xf numFmtId="176" fontId="18" fillId="91" borderId="0" applyNumberFormat="0" applyBorder="0" applyAlignment="0" applyProtection="0">
      <alignment vertical="center"/>
    </xf>
    <xf numFmtId="177" fontId="18" fillId="88" borderId="0" applyNumberFormat="0" applyBorder="0" applyAlignment="0" applyProtection="0">
      <alignment vertical="center"/>
    </xf>
    <xf numFmtId="176" fontId="18" fillId="83" borderId="0" applyNumberFormat="0" applyBorder="0" applyAlignment="0" applyProtection="0">
      <alignment vertical="center"/>
    </xf>
    <xf numFmtId="177" fontId="18" fillId="88" borderId="0" applyNumberFormat="0" applyBorder="0" applyAlignment="0" applyProtection="0">
      <alignment vertical="center"/>
    </xf>
    <xf numFmtId="176" fontId="18" fillId="91" borderId="0" applyNumberFormat="0" applyBorder="0" applyAlignment="0" applyProtection="0">
      <alignment vertical="center"/>
    </xf>
    <xf numFmtId="177" fontId="18" fillId="91" borderId="0" applyNumberFormat="0" applyBorder="0" applyAlignment="0" applyProtection="0">
      <alignment vertical="center"/>
    </xf>
    <xf numFmtId="177" fontId="18" fillId="90" borderId="0" applyNumberFormat="0" applyBorder="0" applyAlignment="0" applyProtection="0">
      <alignment vertical="center"/>
    </xf>
    <xf numFmtId="176" fontId="18" fillId="84" borderId="0" applyNumberFormat="0" applyBorder="0" applyAlignment="0" applyProtection="0">
      <alignment vertical="center"/>
    </xf>
    <xf numFmtId="177" fontId="18" fillId="90" borderId="0" applyNumberFormat="0" applyBorder="0" applyAlignment="0" applyProtection="0">
      <alignment vertical="center"/>
    </xf>
    <xf numFmtId="176" fontId="18" fillId="87" borderId="0" applyNumberFormat="0" applyBorder="0" applyAlignment="0" applyProtection="0">
      <alignment vertical="center"/>
    </xf>
    <xf numFmtId="176" fontId="18" fillId="86" borderId="0" applyNumberFormat="0" applyBorder="0" applyAlignment="0" applyProtection="0">
      <alignment vertical="center"/>
    </xf>
    <xf numFmtId="176" fontId="18" fillId="87" borderId="0" applyNumberFormat="0" applyBorder="0" applyAlignment="0" applyProtection="0">
      <alignment vertical="center"/>
    </xf>
    <xf numFmtId="176" fontId="33" fillId="88" borderId="0" applyNumberFormat="0" applyBorder="0" applyAlignment="0" applyProtection="0">
      <alignment vertical="center"/>
    </xf>
    <xf numFmtId="177" fontId="33" fillId="89" borderId="0" applyNumberFormat="0" applyBorder="0" applyAlignment="0" applyProtection="0">
      <alignment vertical="center"/>
    </xf>
    <xf numFmtId="177" fontId="33" fillId="83" borderId="0" applyNumberFormat="0" applyBorder="0" applyAlignment="0" applyProtection="0">
      <alignment vertical="center"/>
    </xf>
    <xf numFmtId="176" fontId="33" fillId="91" borderId="0" applyNumberFormat="0" applyBorder="0" applyAlignment="0" applyProtection="0">
      <alignment vertical="center"/>
    </xf>
    <xf numFmtId="176" fontId="33" fillId="83" borderId="0" applyNumberFormat="0" applyBorder="0" applyAlignment="0" applyProtection="0">
      <alignment vertical="center"/>
    </xf>
    <xf numFmtId="177" fontId="33" fillId="88" borderId="0" applyNumberFormat="0" applyBorder="0" applyAlignment="0" applyProtection="0">
      <alignment vertical="center"/>
    </xf>
    <xf numFmtId="0" fontId="18" fillId="90" borderId="0" applyNumberFormat="0" applyBorder="0" applyAlignment="0" applyProtection="0">
      <alignment vertical="center"/>
    </xf>
    <xf numFmtId="0" fontId="18" fillId="90" borderId="0" applyNumberFormat="0" applyBorder="0" applyAlignment="0" applyProtection="0">
      <alignment vertical="center"/>
    </xf>
    <xf numFmtId="177" fontId="18" fillId="90" borderId="0" applyNumberFormat="0" applyBorder="0" applyAlignment="0" applyProtection="0">
      <alignment vertical="center"/>
    </xf>
    <xf numFmtId="176" fontId="33" fillId="91" borderId="0" applyNumberFormat="0" applyBorder="0" applyAlignment="0" applyProtection="0">
      <alignment vertical="center"/>
    </xf>
    <xf numFmtId="177" fontId="33" fillId="88" borderId="0" applyNumberFormat="0" applyBorder="0" applyAlignment="0" applyProtection="0">
      <alignment vertical="center"/>
    </xf>
    <xf numFmtId="176" fontId="33" fillId="83" borderId="0" applyNumberFormat="0" applyBorder="0" applyAlignment="0" applyProtection="0">
      <alignment vertical="center"/>
    </xf>
    <xf numFmtId="177" fontId="33" fillId="91" borderId="0" applyNumberFormat="0" applyBorder="0" applyAlignment="0" applyProtection="0">
      <alignment vertical="center"/>
    </xf>
    <xf numFmtId="177" fontId="33" fillId="90" borderId="0" applyNumberFormat="0" applyBorder="0" applyAlignment="0" applyProtection="0">
      <alignment vertical="center"/>
    </xf>
    <xf numFmtId="176" fontId="18" fillId="82" borderId="0" applyNumberFormat="0" applyBorder="0" applyAlignment="0" applyProtection="0">
      <alignment vertical="center"/>
    </xf>
    <xf numFmtId="176" fontId="33" fillId="86" borderId="0" applyNumberFormat="0" applyBorder="0" applyAlignment="0" applyProtection="0">
      <alignment vertical="center"/>
    </xf>
    <xf numFmtId="176" fontId="33" fillId="87" borderId="0" applyNumberFormat="0" applyBorder="0" applyAlignment="0" applyProtection="0">
      <alignment vertical="center"/>
    </xf>
    <xf numFmtId="176" fontId="33" fillId="87" borderId="0" applyNumberFormat="0" applyBorder="0" applyAlignment="0" applyProtection="0">
      <alignment vertical="center"/>
    </xf>
    <xf numFmtId="176" fontId="18" fillId="84" borderId="0" applyNumberFormat="0" applyBorder="0" applyAlignment="0" applyProtection="0">
      <alignment vertical="center"/>
    </xf>
    <xf numFmtId="176" fontId="18" fillId="92" borderId="0" applyNumberFormat="0" applyBorder="0" applyAlignment="0" applyProtection="0">
      <alignment vertical="center"/>
    </xf>
    <xf numFmtId="177" fontId="18" fillId="91" borderId="0" applyNumberFormat="0" applyBorder="0" applyAlignment="0" applyProtection="0">
      <alignment vertical="center"/>
    </xf>
    <xf numFmtId="177" fontId="18" fillId="91" borderId="0" applyNumberFormat="0" applyBorder="0" applyAlignment="0" applyProtection="0">
      <alignment vertical="center"/>
    </xf>
    <xf numFmtId="177" fontId="18" fillId="84" borderId="0" applyNumberFormat="0" applyBorder="0" applyAlignment="0" applyProtection="0">
      <alignment vertical="center"/>
    </xf>
    <xf numFmtId="177" fontId="18" fillId="84" borderId="0" applyNumberFormat="0" applyBorder="0" applyAlignment="0" applyProtection="0">
      <alignment vertical="center"/>
    </xf>
    <xf numFmtId="176" fontId="18" fillId="82" borderId="0" applyNumberFormat="0" applyBorder="0" applyAlignment="0" applyProtection="0">
      <alignment vertical="center"/>
    </xf>
    <xf numFmtId="176" fontId="18" fillId="90" borderId="0" applyNumberFormat="0" applyBorder="0" applyAlignment="0" applyProtection="0">
      <alignment vertical="center"/>
    </xf>
    <xf numFmtId="176" fontId="18" fillId="92" borderId="0" applyNumberFormat="0" applyBorder="0" applyAlignment="0" applyProtection="0">
      <alignment vertical="center"/>
    </xf>
    <xf numFmtId="0" fontId="18" fillId="82" borderId="0" applyNumberFormat="0" applyBorder="0" applyAlignment="0" applyProtection="0">
      <alignment vertical="center"/>
    </xf>
    <xf numFmtId="0" fontId="18" fillId="82" borderId="0" applyNumberFormat="0" applyBorder="0" applyAlignment="0" applyProtection="0">
      <alignment vertical="center"/>
    </xf>
    <xf numFmtId="177" fontId="18" fillId="82" borderId="0" applyNumberFormat="0" applyBorder="0" applyAlignment="0" applyProtection="0">
      <alignment vertical="center"/>
    </xf>
    <xf numFmtId="176" fontId="18" fillId="86" borderId="0" applyNumberFormat="0" applyBorder="0" applyAlignment="0" applyProtection="0">
      <alignment vertical="center"/>
    </xf>
    <xf numFmtId="176" fontId="33" fillId="90" borderId="0" applyNumberFormat="0" applyBorder="0" applyAlignment="0" applyProtection="0">
      <alignment vertical="center"/>
    </xf>
    <xf numFmtId="176" fontId="18" fillId="85" borderId="0" applyNumberFormat="0" applyBorder="0" applyAlignment="0" applyProtection="0">
      <alignment vertical="center"/>
    </xf>
    <xf numFmtId="177" fontId="18" fillId="85" borderId="0" applyNumberFormat="0" applyBorder="0" applyAlignment="0" applyProtection="0">
      <alignment vertical="center"/>
    </xf>
    <xf numFmtId="176" fontId="18" fillId="87" borderId="0" applyNumberFormat="0" applyBorder="0" applyAlignment="0" applyProtection="0">
      <alignment vertical="center"/>
    </xf>
    <xf numFmtId="176" fontId="18" fillId="87" borderId="0" applyNumberFormat="0" applyBorder="0" applyAlignment="0" applyProtection="0">
      <alignment vertical="center"/>
    </xf>
    <xf numFmtId="176" fontId="18" fillId="92" borderId="0" applyNumberFormat="0" applyBorder="0" applyAlignment="0" applyProtection="0">
      <alignment vertical="center"/>
    </xf>
    <xf numFmtId="177" fontId="18" fillId="87" borderId="0" applyNumberFormat="0" applyBorder="0" applyAlignment="0" applyProtection="0">
      <alignment vertical="center"/>
    </xf>
    <xf numFmtId="176" fontId="33" fillId="83" borderId="0" applyNumberFormat="0" applyBorder="0" applyAlignment="0" applyProtection="0">
      <alignment vertical="center"/>
    </xf>
    <xf numFmtId="177" fontId="33" fillId="91" borderId="0" applyNumberFormat="0" applyBorder="0" applyAlignment="0" applyProtection="0">
      <alignment vertical="center"/>
    </xf>
    <xf numFmtId="176" fontId="33" fillId="90" borderId="0" applyNumberFormat="0" applyBorder="0" applyAlignment="0" applyProtection="0">
      <alignment vertical="center"/>
    </xf>
    <xf numFmtId="177" fontId="33" fillId="83" borderId="0" applyNumberFormat="0" applyBorder="0" applyAlignment="0" applyProtection="0">
      <alignment vertical="center"/>
    </xf>
    <xf numFmtId="0" fontId="18" fillId="84" borderId="0" applyNumberFormat="0" applyBorder="0" applyAlignment="0" applyProtection="0">
      <alignment vertical="center"/>
    </xf>
    <xf numFmtId="176" fontId="18" fillId="85" borderId="0" applyNumberFormat="0" applyBorder="0" applyAlignment="0" applyProtection="0">
      <alignment vertical="center"/>
    </xf>
    <xf numFmtId="0" fontId="18" fillId="84" borderId="0" applyNumberFormat="0" applyBorder="0" applyAlignment="0" applyProtection="0">
      <alignment vertical="center"/>
    </xf>
    <xf numFmtId="177" fontId="18" fillId="84" borderId="0" applyNumberFormat="0" applyBorder="0" applyAlignment="0" applyProtection="0">
      <alignment vertical="center"/>
    </xf>
    <xf numFmtId="177" fontId="33" fillId="84" borderId="0" applyNumberFormat="0" applyBorder="0" applyAlignment="0" applyProtection="0">
      <alignment vertical="center"/>
    </xf>
    <xf numFmtId="176" fontId="33" fillId="87" borderId="0" applyNumberFormat="0" applyBorder="0" applyAlignment="0" applyProtection="0">
      <alignment vertical="center"/>
    </xf>
    <xf numFmtId="176" fontId="33" fillId="92" borderId="0" applyNumberFormat="0" applyBorder="0" applyAlignment="0" applyProtection="0">
      <alignment vertical="center"/>
    </xf>
    <xf numFmtId="176" fontId="33" fillId="92" borderId="0" applyNumberFormat="0" applyBorder="0" applyAlignment="0" applyProtection="0">
      <alignment vertical="center"/>
    </xf>
    <xf numFmtId="176" fontId="18" fillId="90" borderId="0" applyNumberFormat="0" applyBorder="0" applyAlignment="0" applyProtection="0">
      <alignment vertical="center"/>
    </xf>
    <xf numFmtId="0" fontId="18" fillId="83" borderId="0" applyNumberFormat="0" applyBorder="0" applyAlignment="0" applyProtection="0">
      <alignment vertical="center"/>
    </xf>
    <xf numFmtId="176" fontId="18" fillId="84" borderId="0" applyNumberFormat="0" applyBorder="0" applyAlignment="0" applyProtection="0">
      <alignment vertical="center"/>
    </xf>
    <xf numFmtId="0" fontId="18" fillId="83" borderId="0" applyNumberFormat="0" applyBorder="0" applyAlignment="0" applyProtection="0">
      <alignment vertical="center"/>
    </xf>
    <xf numFmtId="177" fontId="18" fillId="83" borderId="0" applyNumberFormat="0" applyBorder="0" applyAlignment="0" applyProtection="0">
      <alignment vertical="center"/>
    </xf>
    <xf numFmtId="176" fontId="18" fillId="90" borderId="0" applyNumberFormat="0" applyBorder="0" applyAlignment="0" applyProtection="0">
      <alignment vertical="center"/>
    </xf>
    <xf numFmtId="177" fontId="18" fillId="90" borderId="0" applyNumberFormat="0" applyBorder="0" applyAlignment="0" applyProtection="0">
      <alignment vertical="center"/>
    </xf>
    <xf numFmtId="176" fontId="18" fillId="92" borderId="0" applyNumberFormat="0" applyBorder="0" applyAlignment="0" applyProtection="0">
      <alignment vertical="center"/>
    </xf>
    <xf numFmtId="176" fontId="18" fillId="93" borderId="0" applyNumberFormat="0" applyBorder="0" applyAlignment="0" applyProtection="0">
      <alignment vertical="center"/>
    </xf>
    <xf numFmtId="176" fontId="18" fillId="86" borderId="0" applyNumberFormat="0" applyBorder="0" applyAlignment="0" applyProtection="0">
      <alignment vertical="center"/>
    </xf>
    <xf numFmtId="0" fontId="18" fillId="85" borderId="0" applyNumberFormat="0" applyBorder="0" applyAlignment="0" applyProtection="0">
      <alignment vertical="center"/>
    </xf>
    <xf numFmtId="0" fontId="18" fillId="85" borderId="0" applyNumberFormat="0" applyBorder="0" applyAlignment="0" applyProtection="0">
      <alignment vertical="center"/>
    </xf>
    <xf numFmtId="177" fontId="18" fillId="85" borderId="0" applyNumberFormat="0" applyBorder="0" applyAlignment="0" applyProtection="0">
      <alignment vertical="center"/>
    </xf>
    <xf numFmtId="176" fontId="18" fillId="86" borderId="0" applyNumberFormat="0" applyBorder="0" applyAlignment="0" applyProtection="0">
      <alignment vertical="center"/>
    </xf>
    <xf numFmtId="177" fontId="18" fillId="86" borderId="0" applyNumberFormat="0" applyBorder="0" applyAlignment="0" applyProtection="0">
      <alignment vertical="center"/>
    </xf>
    <xf numFmtId="176" fontId="18" fillId="82" borderId="0" applyNumberFormat="0" applyBorder="0" applyAlignment="0" applyProtection="0">
      <alignment vertical="center"/>
    </xf>
    <xf numFmtId="176" fontId="18" fillId="92" borderId="0" applyNumberFormat="0" applyBorder="0" applyAlignment="0" applyProtection="0">
      <alignment vertical="center"/>
    </xf>
    <xf numFmtId="177" fontId="18" fillId="92" borderId="0" applyNumberFormat="0" applyBorder="0" applyAlignment="0" applyProtection="0">
      <alignment vertical="center"/>
    </xf>
    <xf numFmtId="177" fontId="18" fillId="82" borderId="0" applyNumberFormat="0" applyBorder="0" applyAlignment="0" applyProtection="0">
      <alignment vertical="center"/>
    </xf>
    <xf numFmtId="176" fontId="18" fillId="85" borderId="0" applyNumberFormat="0" applyBorder="0" applyAlignment="0" applyProtection="0">
      <alignment vertical="center"/>
    </xf>
    <xf numFmtId="177" fontId="18" fillId="82" borderId="0" applyNumberFormat="0" applyBorder="0" applyAlignment="0" applyProtection="0">
      <alignment vertical="center"/>
    </xf>
    <xf numFmtId="176" fontId="18" fillId="93" borderId="0" applyNumberFormat="0" applyBorder="0" applyAlignment="0" applyProtection="0">
      <alignment vertical="center"/>
    </xf>
    <xf numFmtId="176" fontId="18" fillId="93" borderId="0" applyNumberFormat="0" applyBorder="0" applyAlignment="0" applyProtection="0">
      <alignment vertical="center"/>
    </xf>
    <xf numFmtId="176" fontId="18" fillId="84" borderId="0" applyNumberFormat="0" applyBorder="0" applyAlignment="0" applyProtection="0">
      <alignment vertical="center"/>
    </xf>
    <xf numFmtId="176" fontId="18" fillId="84" borderId="0" applyNumberFormat="0" applyBorder="0" applyAlignment="0" applyProtection="0">
      <alignment vertical="center"/>
    </xf>
    <xf numFmtId="177" fontId="18" fillId="84" borderId="0" applyNumberFormat="0" applyBorder="0" applyAlignment="0" applyProtection="0">
      <alignment vertical="center"/>
    </xf>
    <xf numFmtId="0" fontId="18" fillId="88" borderId="0" applyNumberFormat="0" applyBorder="0" applyAlignment="0" applyProtection="0">
      <alignment vertical="center"/>
    </xf>
    <xf numFmtId="0" fontId="18" fillId="88" borderId="0" applyNumberFormat="0" applyBorder="0" applyAlignment="0" applyProtection="0">
      <alignment vertical="center"/>
    </xf>
    <xf numFmtId="177" fontId="18" fillId="88" borderId="0" applyNumberFormat="0" applyBorder="0" applyAlignment="0" applyProtection="0">
      <alignment vertical="center"/>
    </xf>
    <xf numFmtId="176" fontId="18" fillId="82" borderId="0" applyNumberFormat="0" applyBorder="0" applyAlignment="0" applyProtection="0">
      <alignment vertical="center"/>
    </xf>
    <xf numFmtId="176" fontId="18" fillId="82" borderId="0" applyNumberFormat="0" applyBorder="0" applyAlignment="0" applyProtection="0">
      <alignment vertical="center"/>
    </xf>
    <xf numFmtId="177" fontId="18" fillId="82" borderId="0" applyNumberFormat="0" applyBorder="0" applyAlignment="0" applyProtection="0">
      <alignment vertical="center"/>
    </xf>
    <xf numFmtId="0" fontId="18" fillId="91" borderId="0" applyNumberFormat="0" applyBorder="0" applyAlignment="0" applyProtection="0">
      <alignment vertical="center"/>
    </xf>
    <xf numFmtId="0" fontId="18" fillId="91" borderId="0" applyNumberFormat="0" applyBorder="0" applyAlignment="0" applyProtection="0">
      <alignment vertical="center"/>
    </xf>
    <xf numFmtId="177" fontId="18" fillId="91" borderId="0" applyNumberFormat="0" applyBorder="0" applyAlignment="0" applyProtection="0">
      <alignment vertical="center"/>
    </xf>
    <xf numFmtId="176" fontId="18" fillId="85" borderId="0" applyNumberFormat="0" applyBorder="0" applyAlignment="0" applyProtection="0">
      <alignment vertical="center"/>
    </xf>
    <xf numFmtId="176" fontId="18" fillId="85" borderId="0" applyNumberFormat="0" applyBorder="0" applyAlignment="0" applyProtection="0">
      <alignment vertical="center"/>
    </xf>
    <xf numFmtId="177" fontId="18" fillId="85" borderId="0" applyNumberFormat="0" applyBorder="0" applyAlignment="0" applyProtection="0">
      <alignment vertical="center"/>
    </xf>
    <xf numFmtId="176" fontId="33" fillId="85" borderId="0" applyNumberFormat="0" applyBorder="0" applyAlignment="0" applyProtection="0">
      <alignment vertical="center"/>
    </xf>
    <xf numFmtId="176" fontId="33" fillId="90" borderId="0" applyNumberFormat="0" applyBorder="0" applyAlignment="0" applyProtection="0">
      <alignment vertical="center"/>
    </xf>
    <xf numFmtId="176" fontId="33" fillId="84" borderId="0" applyNumberFormat="0" applyBorder="0" applyAlignment="0" applyProtection="0">
      <alignment vertical="center"/>
    </xf>
    <xf numFmtId="177" fontId="33" fillId="90" borderId="0" applyNumberFormat="0" applyBorder="0" applyAlignment="0" applyProtection="0">
      <alignment vertical="center"/>
    </xf>
    <xf numFmtId="177" fontId="33" fillId="82" borderId="0" applyNumberFormat="0" applyBorder="0" applyAlignment="0" applyProtection="0">
      <alignment vertical="center"/>
    </xf>
    <xf numFmtId="176" fontId="33" fillId="92" borderId="0" applyNumberFormat="0" applyBorder="0" applyAlignment="0" applyProtection="0">
      <alignment vertical="center"/>
    </xf>
    <xf numFmtId="176" fontId="33" fillId="93" borderId="0" applyNumberFormat="0" applyBorder="0" applyAlignment="0" applyProtection="0">
      <alignment vertical="center"/>
    </xf>
    <xf numFmtId="176" fontId="33" fillId="93" borderId="0" applyNumberFormat="0" applyBorder="0" applyAlignment="0" applyProtection="0">
      <alignment vertical="center"/>
    </xf>
    <xf numFmtId="176" fontId="18" fillId="89" borderId="0" applyNumberFormat="0" applyBorder="0" applyAlignment="0" applyProtection="0">
      <alignment vertical="center"/>
    </xf>
    <xf numFmtId="176" fontId="18" fillId="83" borderId="0" applyNumberFormat="0" applyBorder="0" applyAlignment="0" applyProtection="0">
      <alignment vertical="center"/>
    </xf>
    <xf numFmtId="176" fontId="18" fillId="83" borderId="0" applyNumberFormat="0" applyBorder="0" applyAlignment="0" applyProtection="0">
      <alignment vertical="center"/>
    </xf>
    <xf numFmtId="177" fontId="18" fillId="83" borderId="0" applyNumberFormat="0" applyBorder="0" applyAlignment="0" applyProtection="0">
      <alignment vertical="center"/>
    </xf>
    <xf numFmtId="0" fontId="18" fillId="94" borderId="0" applyNumberFormat="0" applyBorder="0" applyAlignment="0" applyProtection="0">
      <alignment vertical="center"/>
    </xf>
    <xf numFmtId="0" fontId="18" fillId="94" borderId="0" applyNumberFormat="0" applyBorder="0" applyAlignment="0" applyProtection="0">
      <alignment vertical="center"/>
    </xf>
    <xf numFmtId="177" fontId="18" fillId="94" borderId="0" applyNumberFormat="0" applyBorder="0" applyAlignment="0" applyProtection="0">
      <alignment vertical="center"/>
    </xf>
    <xf numFmtId="176" fontId="18" fillId="88" borderId="0" applyNumberFormat="0" applyBorder="0" applyAlignment="0" applyProtection="0">
      <alignment vertical="center"/>
    </xf>
    <xf numFmtId="176" fontId="18" fillId="89" borderId="0" applyNumberFormat="0" applyBorder="0" applyAlignment="0" applyProtection="0">
      <alignment vertical="center"/>
    </xf>
    <xf numFmtId="177" fontId="18" fillId="89" borderId="0" applyNumberFormat="0" applyBorder="0" applyAlignment="0" applyProtection="0">
      <alignment vertical="center"/>
    </xf>
    <xf numFmtId="176" fontId="18" fillId="90" borderId="0" applyNumberFormat="0" applyBorder="0" applyAlignment="0" applyProtection="0">
      <alignment vertical="center"/>
    </xf>
    <xf numFmtId="176" fontId="18" fillId="90" borderId="0" applyNumberFormat="0" applyBorder="0" applyAlignment="0" applyProtection="0">
      <alignment vertical="center"/>
    </xf>
    <xf numFmtId="177" fontId="18" fillId="90" borderId="0" applyNumberFormat="0" applyBorder="0" applyAlignment="0" applyProtection="0">
      <alignment vertical="center"/>
    </xf>
    <xf numFmtId="0" fontId="18" fillId="89" borderId="0" applyNumberFormat="0" applyBorder="0" applyAlignment="0" applyProtection="0">
      <alignment vertical="center"/>
    </xf>
    <xf numFmtId="0" fontId="18" fillId="89" borderId="0" applyNumberFormat="0" applyBorder="0" applyAlignment="0" applyProtection="0">
      <alignment vertical="center"/>
    </xf>
    <xf numFmtId="177" fontId="18" fillId="89" borderId="0" applyNumberFormat="0" applyBorder="0" applyAlignment="0" applyProtection="0">
      <alignment vertical="center"/>
    </xf>
    <xf numFmtId="176" fontId="18" fillId="91" borderId="0" applyNumberFormat="0" applyBorder="0" applyAlignment="0" applyProtection="0">
      <alignment vertical="center"/>
    </xf>
    <xf numFmtId="177" fontId="18" fillId="94" borderId="0" applyNumberFormat="0" applyBorder="0" applyAlignment="0" applyProtection="0">
      <alignment vertical="center"/>
    </xf>
    <xf numFmtId="177" fontId="18" fillId="94" borderId="0" applyNumberFormat="0" applyBorder="0" applyAlignment="0" applyProtection="0">
      <alignment vertical="center"/>
    </xf>
    <xf numFmtId="176" fontId="18" fillId="83" borderId="0" applyNumberFormat="0" applyBorder="0" applyAlignment="0" applyProtection="0">
      <alignment vertical="center"/>
    </xf>
    <xf numFmtId="176" fontId="18" fillId="85" borderId="0" applyNumberFormat="0" applyBorder="0" applyAlignment="0" applyProtection="0">
      <alignment vertical="center"/>
    </xf>
    <xf numFmtId="176" fontId="18" fillId="86" borderId="0" applyNumberFormat="0" applyBorder="0" applyAlignment="0" applyProtection="0">
      <alignment vertical="center"/>
    </xf>
    <xf numFmtId="176" fontId="33" fillId="89" borderId="0" applyNumberFormat="0" applyBorder="0" applyAlignment="0" applyProtection="0">
      <alignment vertical="center"/>
    </xf>
    <xf numFmtId="177" fontId="33" fillId="94" borderId="0" applyNumberFormat="0" applyBorder="0" applyAlignment="0" applyProtection="0">
      <alignment vertical="center"/>
    </xf>
    <xf numFmtId="176" fontId="33" fillId="88" borderId="0" applyNumberFormat="0" applyBorder="0" applyAlignment="0" applyProtection="0">
      <alignment vertical="center"/>
    </xf>
    <xf numFmtId="176" fontId="33" fillId="91" borderId="0" applyNumberFormat="0" applyBorder="0" applyAlignment="0" applyProtection="0">
      <alignment vertical="center"/>
    </xf>
    <xf numFmtId="177" fontId="33" fillId="89" borderId="0" applyNumberFormat="0" applyBorder="0" applyAlignment="0" applyProtection="0">
      <alignment vertical="center"/>
    </xf>
    <xf numFmtId="176" fontId="33" fillId="85" borderId="0" applyNumberFormat="0" applyBorder="0" applyAlignment="0" applyProtection="0">
      <alignment vertical="center"/>
    </xf>
    <xf numFmtId="176" fontId="33" fillId="86" borderId="0" applyNumberFormat="0" applyBorder="0" applyAlignment="0" applyProtection="0">
      <alignment vertical="center"/>
    </xf>
    <xf numFmtId="176" fontId="33" fillId="86" borderId="0" applyNumberFormat="0" applyBorder="0" applyAlignment="0" applyProtection="0">
      <alignment vertical="center"/>
    </xf>
    <xf numFmtId="176" fontId="18" fillId="94" borderId="0" applyNumberFormat="0" applyBorder="0" applyAlignment="0" applyProtection="0">
      <alignment vertical="center"/>
    </xf>
    <xf numFmtId="177" fontId="18" fillId="95" borderId="0" applyNumberFormat="0" applyBorder="0" applyAlignment="0" applyProtection="0">
      <alignment vertical="center"/>
    </xf>
    <xf numFmtId="177" fontId="18" fillId="95" borderId="0" applyNumberFormat="0" applyBorder="0" applyAlignment="0" applyProtection="0">
      <alignment vertical="center"/>
    </xf>
    <xf numFmtId="176" fontId="18" fillId="91" borderId="0" applyNumberFormat="0" applyBorder="0" applyAlignment="0" applyProtection="0">
      <alignment vertical="center"/>
    </xf>
    <xf numFmtId="176" fontId="18" fillId="88" borderId="0" applyNumberFormat="0" applyBorder="0" applyAlignment="0" applyProtection="0">
      <alignment vertical="center"/>
    </xf>
    <xf numFmtId="176" fontId="18" fillId="94" borderId="0" applyNumberFormat="0" applyBorder="0" applyAlignment="0" applyProtection="0">
      <alignment vertical="center"/>
    </xf>
    <xf numFmtId="176" fontId="18" fillId="89" borderId="0" applyNumberFormat="0" applyBorder="0" applyAlignment="0" applyProtection="0">
      <alignment vertical="center"/>
    </xf>
    <xf numFmtId="177" fontId="18" fillId="94" borderId="0" applyNumberFormat="0" applyBorder="0" applyAlignment="0" applyProtection="0">
      <alignment vertical="center"/>
    </xf>
    <xf numFmtId="176" fontId="18" fillId="82" borderId="0" applyNumberFormat="0" applyBorder="0" applyAlignment="0" applyProtection="0">
      <alignment vertical="center"/>
    </xf>
    <xf numFmtId="176" fontId="33" fillId="94" borderId="0" applyNumberFormat="0" applyBorder="0" applyAlignment="0" applyProtection="0">
      <alignment vertical="center"/>
    </xf>
    <xf numFmtId="177" fontId="33" fillId="95" borderId="0" applyNumberFormat="0" applyBorder="0" applyAlignment="0" applyProtection="0">
      <alignment vertical="center"/>
    </xf>
    <xf numFmtId="176" fontId="33" fillId="89" borderId="0" applyNumberFormat="0" applyBorder="0" applyAlignment="0" applyProtection="0">
      <alignment vertical="center"/>
    </xf>
    <xf numFmtId="176" fontId="33" fillId="88" borderId="0" applyNumberFormat="0" applyBorder="0" applyAlignment="0" applyProtection="0">
      <alignment vertical="center"/>
    </xf>
    <xf numFmtId="177" fontId="33" fillId="94" borderId="0" applyNumberFormat="0" applyBorder="0" applyAlignment="0" applyProtection="0">
      <alignment vertical="center"/>
    </xf>
    <xf numFmtId="176" fontId="33" fillId="82" borderId="0" applyNumberFormat="0" applyBorder="0" applyAlignment="0" applyProtection="0">
      <alignment vertical="center"/>
    </xf>
    <xf numFmtId="176" fontId="33" fillId="85" borderId="0" applyNumberFormat="0" applyBorder="0" applyAlignment="0" applyProtection="0">
      <alignment vertical="center"/>
    </xf>
    <xf numFmtId="176" fontId="33" fillId="85" borderId="0" applyNumberFormat="0" applyBorder="0" applyAlignment="0" applyProtection="0">
      <alignment vertical="center"/>
    </xf>
    <xf numFmtId="176" fontId="18" fillId="91" borderId="0" applyNumberFormat="0" applyBorder="0" applyAlignment="0" applyProtection="0">
      <alignment vertical="center"/>
    </xf>
    <xf numFmtId="176" fontId="18" fillId="91" borderId="0" applyNumberFormat="0" applyBorder="0" applyAlignment="0" applyProtection="0">
      <alignment vertical="center"/>
    </xf>
    <xf numFmtId="176" fontId="18" fillId="95" borderId="0" applyNumberFormat="0" applyBorder="0" applyAlignment="0" applyProtection="0">
      <alignment vertical="center"/>
    </xf>
    <xf numFmtId="177" fontId="18" fillId="96" borderId="0" applyNumberFormat="0" applyBorder="0" applyAlignment="0" applyProtection="0">
      <alignment vertical="center"/>
    </xf>
    <xf numFmtId="177" fontId="18" fillId="96" borderId="0" applyNumberFormat="0" applyBorder="0" applyAlignment="0" applyProtection="0">
      <alignment vertical="center"/>
    </xf>
    <xf numFmtId="176" fontId="18" fillId="88" borderId="0" applyNumberFormat="0" applyBorder="0" applyAlignment="0" applyProtection="0">
      <alignment vertical="center"/>
    </xf>
    <xf numFmtId="176" fontId="18" fillId="89" borderId="0" applyNumberFormat="0" applyBorder="0" applyAlignment="0" applyProtection="0">
      <alignment vertical="center"/>
    </xf>
    <xf numFmtId="176" fontId="18" fillId="95" borderId="0" applyNumberFormat="0" applyBorder="0" applyAlignment="0" applyProtection="0">
      <alignment vertical="center"/>
    </xf>
    <xf numFmtId="176" fontId="18" fillId="94" borderId="0" applyNumberFormat="0" applyBorder="0" applyAlignment="0" applyProtection="0">
      <alignment vertical="center"/>
    </xf>
    <xf numFmtId="177" fontId="18" fillId="95" borderId="0" applyNumberFormat="0" applyBorder="0" applyAlignment="0" applyProtection="0">
      <alignment vertical="center"/>
    </xf>
    <xf numFmtId="176" fontId="18" fillId="84" borderId="0" applyNumberFormat="0" applyBorder="0" applyAlignment="0" applyProtection="0">
      <alignment vertical="center"/>
    </xf>
    <xf numFmtId="176" fontId="33" fillId="95" borderId="0" applyNumberFormat="0" applyBorder="0" applyAlignment="0" applyProtection="0">
      <alignment vertical="center"/>
    </xf>
    <xf numFmtId="177" fontId="33" fillId="96" borderId="0" applyNumberFormat="0" applyBorder="0" applyAlignment="0" applyProtection="0">
      <alignment vertical="center"/>
    </xf>
    <xf numFmtId="176" fontId="33" fillId="94" borderId="0" applyNumberFormat="0" applyBorder="0" applyAlignment="0" applyProtection="0">
      <alignment vertical="center"/>
    </xf>
    <xf numFmtId="176" fontId="33" fillId="89" borderId="0" applyNumberFormat="0" applyBorder="0" applyAlignment="0" applyProtection="0">
      <alignment vertical="center"/>
    </xf>
    <xf numFmtId="177" fontId="33" fillId="95" borderId="0" applyNumberFormat="0" applyBorder="0" applyAlignment="0" applyProtection="0">
      <alignment vertical="center"/>
    </xf>
    <xf numFmtId="177" fontId="18" fillId="91" borderId="0" applyNumberFormat="0" applyBorder="0" applyAlignment="0" applyProtection="0">
      <alignment vertical="center"/>
    </xf>
    <xf numFmtId="176" fontId="33" fillId="84" borderId="0" applyNumberFormat="0" applyBorder="0" applyAlignment="0" applyProtection="0">
      <alignment vertical="center"/>
    </xf>
    <xf numFmtId="176" fontId="33" fillId="82" borderId="0" applyNumberFormat="0" applyBorder="0" applyAlignment="0" applyProtection="0">
      <alignment vertical="center"/>
    </xf>
    <xf numFmtId="176" fontId="33" fillId="82" borderId="0" applyNumberFormat="0" applyBorder="0" applyAlignment="0" applyProtection="0">
      <alignment vertical="center"/>
    </xf>
    <xf numFmtId="0" fontId="18" fillId="95" borderId="0" applyNumberFormat="0" applyBorder="0" applyAlignment="0" applyProtection="0">
      <alignment vertical="center"/>
    </xf>
    <xf numFmtId="0" fontId="18" fillId="95" borderId="0" applyNumberFormat="0" applyBorder="0" applyAlignment="0" applyProtection="0">
      <alignment vertical="center"/>
    </xf>
    <xf numFmtId="177" fontId="18" fillId="95" borderId="0" applyNumberFormat="0" applyBorder="0" applyAlignment="0" applyProtection="0">
      <alignment vertical="center"/>
    </xf>
    <xf numFmtId="176" fontId="18" fillId="88" borderId="0" applyNumberFormat="0" applyBorder="0" applyAlignment="0" applyProtection="0">
      <alignment vertical="center"/>
    </xf>
    <xf numFmtId="176" fontId="18" fillId="88" borderId="0" applyNumberFormat="0" applyBorder="0" applyAlignment="0" applyProtection="0">
      <alignment vertical="center"/>
    </xf>
    <xf numFmtId="177" fontId="18" fillId="88" borderId="0" applyNumberFormat="0" applyBorder="0" applyAlignment="0" applyProtection="0">
      <alignment vertical="center"/>
    </xf>
    <xf numFmtId="0" fontId="18" fillId="96" borderId="0" applyNumberFormat="0" applyBorder="0" applyAlignment="0" applyProtection="0">
      <alignment vertical="center"/>
    </xf>
    <xf numFmtId="0" fontId="18" fillId="96" borderId="0" applyNumberFormat="0" applyBorder="0" applyAlignment="0" applyProtection="0">
      <alignment vertical="center"/>
    </xf>
    <xf numFmtId="177" fontId="18" fillId="96" borderId="0" applyNumberFormat="0" applyBorder="0" applyAlignment="0" applyProtection="0">
      <alignment vertical="center"/>
    </xf>
    <xf numFmtId="176" fontId="18" fillId="96" borderId="0" applyNumberFormat="0" applyBorder="0" applyAlignment="0" applyProtection="0">
      <alignment vertical="center"/>
    </xf>
    <xf numFmtId="177" fontId="18" fillId="97" borderId="0" applyNumberFormat="0" applyBorder="0" applyAlignment="0" applyProtection="0">
      <alignment vertical="center"/>
    </xf>
    <xf numFmtId="177" fontId="18" fillId="97" borderId="0" applyNumberFormat="0" applyBorder="0" applyAlignment="0" applyProtection="0">
      <alignment vertical="center"/>
    </xf>
    <xf numFmtId="176" fontId="18" fillId="89" borderId="0" applyNumberFormat="0" applyBorder="0" applyAlignment="0" applyProtection="0">
      <alignment vertical="center"/>
    </xf>
    <xf numFmtId="176" fontId="18" fillId="94" borderId="0" applyNumberFormat="0" applyBorder="0" applyAlignment="0" applyProtection="0">
      <alignment vertical="center"/>
    </xf>
    <xf numFmtId="176" fontId="18" fillId="96" borderId="0" applyNumberFormat="0" applyBorder="0" applyAlignment="0" applyProtection="0">
      <alignment vertical="center"/>
    </xf>
    <xf numFmtId="176" fontId="18" fillId="95" borderId="0" applyNumberFormat="0" applyBorder="0" applyAlignment="0" applyProtection="0">
      <alignment vertical="center"/>
    </xf>
    <xf numFmtId="177" fontId="18" fillId="96" borderId="0" applyNumberFormat="0" applyBorder="0" applyAlignment="0" applyProtection="0">
      <alignment vertical="center"/>
    </xf>
    <xf numFmtId="176" fontId="18" fillId="90" borderId="0" applyNumberFormat="0" applyBorder="0" applyAlignment="0" applyProtection="0">
      <alignment vertical="center"/>
    </xf>
    <xf numFmtId="176" fontId="33" fillId="96" borderId="0" applyNumberFormat="0" applyBorder="0" applyAlignment="0" applyProtection="0">
      <alignment vertical="center"/>
    </xf>
    <xf numFmtId="177" fontId="33" fillId="97" borderId="0" applyNumberFormat="0" applyBorder="0" applyAlignment="0" applyProtection="0">
      <alignment vertical="center"/>
    </xf>
    <xf numFmtId="177" fontId="33" fillId="97" borderId="0" applyNumberFormat="0" applyBorder="0" applyAlignment="0" applyProtection="0">
      <alignment vertical="center"/>
    </xf>
    <xf numFmtId="176" fontId="33" fillId="95" borderId="0" applyNumberFormat="0" applyBorder="0" applyAlignment="0" applyProtection="0">
      <alignment vertical="center"/>
    </xf>
    <xf numFmtId="176" fontId="33" fillId="94" borderId="0" applyNumberFormat="0" applyBorder="0" applyAlignment="0" applyProtection="0">
      <alignment vertical="center"/>
    </xf>
    <xf numFmtId="177" fontId="33" fillId="96" borderId="0" applyNumberFormat="0" applyBorder="0" applyAlignment="0" applyProtection="0">
      <alignment vertical="center"/>
    </xf>
    <xf numFmtId="176" fontId="33" fillId="90" borderId="0" applyNumberFormat="0" applyBorder="0" applyAlignment="0" applyProtection="0">
      <alignment vertical="center"/>
    </xf>
    <xf numFmtId="176" fontId="33" fillId="84" borderId="0" applyNumberFormat="0" applyBorder="0" applyAlignment="0" applyProtection="0">
      <alignment vertical="center"/>
    </xf>
    <xf numFmtId="176" fontId="33" fillId="84" borderId="0" applyNumberFormat="0" applyBorder="0" applyAlignment="0" applyProtection="0">
      <alignment vertical="center"/>
    </xf>
    <xf numFmtId="0" fontId="18" fillId="97" borderId="0" applyNumberFormat="0" applyBorder="0" applyAlignment="0" applyProtection="0">
      <alignment vertical="center"/>
    </xf>
    <xf numFmtId="0" fontId="18" fillId="97" borderId="0" applyNumberFormat="0" applyBorder="0" applyAlignment="0" applyProtection="0">
      <alignment vertical="center"/>
    </xf>
    <xf numFmtId="176" fontId="18" fillId="97" borderId="0" applyNumberFormat="0" applyBorder="0" applyAlignment="0" applyProtection="0">
      <alignment vertical="center"/>
    </xf>
    <xf numFmtId="177" fontId="18" fillId="97" borderId="0" applyNumberFormat="0" applyBorder="0" applyAlignment="0" applyProtection="0">
      <alignment vertical="center"/>
    </xf>
    <xf numFmtId="177" fontId="18" fillId="97" borderId="0" applyNumberFormat="0" applyBorder="0" applyAlignment="0" applyProtection="0">
      <alignment vertical="center"/>
    </xf>
    <xf numFmtId="176" fontId="18" fillId="94" borderId="0" applyNumberFormat="0" applyBorder="0" applyAlignment="0" applyProtection="0">
      <alignment vertical="center"/>
    </xf>
    <xf numFmtId="176" fontId="18" fillId="95" borderId="0" applyNumberFormat="0" applyBorder="0" applyAlignment="0" applyProtection="0">
      <alignment vertical="center"/>
    </xf>
    <xf numFmtId="176" fontId="18" fillId="97" borderId="0" applyNumberFormat="0" applyBorder="0" applyAlignment="0" applyProtection="0">
      <alignment vertical="center"/>
    </xf>
    <xf numFmtId="176" fontId="18" fillId="96" borderId="0" applyNumberFormat="0" applyBorder="0" applyAlignment="0" applyProtection="0">
      <alignment vertical="center"/>
    </xf>
    <xf numFmtId="176" fontId="18" fillId="83" borderId="0" applyNumberFormat="0" applyBorder="0" applyAlignment="0" applyProtection="0">
      <alignment vertical="center"/>
    </xf>
    <xf numFmtId="176" fontId="33" fillId="97" borderId="0" applyNumberFormat="0" applyBorder="0" applyAlignment="0" applyProtection="0">
      <alignment vertical="center"/>
    </xf>
    <xf numFmtId="177" fontId="33" fillId="97" borderId="0" applyNumberFormat="0" applyBorder="0" applyAlignment="0" applyProtection="0">
      <alignment vertical="center"/>
    </xf>
    <xf numFmtId="176" fontId="33" fillId="96" borderId="0" applyNumberFormat="0" applyBorder="0" applyAlignment="0" applyProtection="0">
      <alignment vertical="center"/>
    </xf>
    <xf numFmtId="176" fontId="33" fillId="95" borderId="0" applyNumberFormat="0" applyBorder="0" applyAlignment="0" applyProtection="0">
      <alignment vertical="center"/>
    </xf>
    <xf numFmtId="176" fontId="33" fillId="97" borderId="0" applyNumberFormat="0" applyBorder="0" applyAlignment="0" applyProtection="0">
      <alignment vertical="center"/>
    </xf>
    <xf numFmtId="176" fontId="33" fillId="83" borderId="0" applyNumberFormat="0" applyBorder="0" applyAlignment="0" applyProtection="0">
      <alignment vertical="center"/>
    </xf>
    <xf numFmtId="176" fontId="33" fillId="90" borderId="0" applyNumberFormat="0" applyBorder="0" applyAlignment="0" applyProtection="0">
      <alignment vertical="center"/>
    </xf>
    <xf numFmtId="176" fontId="33" fillId="90" borderId="0" applyNumberFormat="0" applyBorder="0" applyAlignment="0" applyProtection="0">
      <alignment vertical="center"/>
    </xf>
    <xf numFmtId="176" fontId="18" fillId="89" borderId="0" applyNumberFormat="0" applyBorder="0" applyAlignment="0" applyProtection="0">
      <alignment vertical="center"/>
    </xf>
    <xf numFmtId="176" fontId="18" fillId="89" borderId="0" applyNumberFormat="0" applyBorder="0" applyAlignment="0" applyProtection="0">
      <alignment vertical="center"/>
    </xf>
    <xf numFmtId="177" fontId="18" fillId="89" borderId="0" applyNumberFormat="0" applyBorder="0" applyAlignment="0" applyProtection="0">
      <alignment vertical="center"/>
    </xf>
    <xf numFmtId="176" fontId="18" fillId="94" borderId="0" applyNumberFormat="0" applyBorder="0" applyAlignment="0" applyProtection="0">
      <alignment vertical="center"/>
    </xf>
    <xf numFmtId="176" fontId="18" fillId="94" borderId="0" applyNumberFormat="0" applyBorder="0" applyAlignment="0" applyProtection="0">
      <alignment vertical="center"/>
    </xf>
    <xf numFmtId="177" fontId="18" fillId="94" borderId="0" applyNumberFormat="0" applyBorder="0" applyAlignment="0" applyProtection="0">
      <alignment vertical="center"/>
    </xf>
    <xf numFmtId="0" fontId="18" fillId="97" borderId="0" applyNumberFormat="0" applyBorder="0" applyAlignment="0" applyProtection="0">
      <alignment vertical="center"/>
    </xf>
    <xf numFmtId="0" fontId="18" fillId="97" borderId="0" applyNumberFormat="0" applyBorder="0" applyAlignment="0" applyProtection="0">
      <alignment vertical="center"/>
    </xf>
    <xf numFmtId="177" fontId="18" fillId="97" borderId="0" applyNumberFormat="0" applyBorder="0" applyAlignment="0" applyProtection="0">
      <alignment vertical="center"/>
    </xf>
    <xf numFmtId="176" fontId="18" fillId="97" borderId="0" applyNumberFormat="0" applyBorder="0" applyAlignment="0" applyProtection="0">
      <alignment vertical="center"/>
    </xf>
    <xf numFmtId="177" fontId="18" fillId="97" borderId="0" applyNumberFormat="0" applyBorder="0" applyAlignment="0" applyProtection="0">
      <alignment vertical="center"/>
    </xf>
    <xf numFmtId="177" fontId="18" fillId="97" borderId="0" applyNumberFormat="0" applyBorder="0" applyAlignment="0" applyProtection="0">
      <alignment vertical="center"/>
    </xf>
    <xf numFmtId="176" fontId="18" fillId="95" borderId="0" applyNumberFormat="0" applyBorder="0" applyAlignment="0" applyProtection="0">
      <alignment vertical="center"/>
    </xf>
    <xf numFmtId="176" fontId="18" fillId="96" borderId="0" applyNumberFormat="0" applyBorder="0" applyAlignment="0" applyProtection="0">
      <alignment vertical="center"/>
    </xf>
    <xf numFmtId="176" fontId="18" fillId="97" borderId="0" applyNumberFormat="0" applyBorder="0" applyAlignment="0" applyProtection="0">
      <alignment vertical="center"/>
    </xf>
    <xf numFmtId="176" fontId="18" fillId="91" borderId="0" applyNumberFormat="0" applyBorder="0" applyAlignment="0" applyProtection="0">
      <alignment vertical="center"/>
    </xf>
    <xf numFmtId="176" fontId="33" fillId="97" borderId="0" applyNumberFormat="0" applyBorder="0" applyAlignment="0" applyProtection="0">
      <alignment vertical="center"/>
    </xf>
    <xf numFmtId="177" fontId="33" fillId="97" borderId="0" applyNumberFormat="0" applyBorder="0" applyAlignment="0" applyProtection="0">
      <alignment vertical="center"/>
    </xf>
    <xf numFmtId="176" fontId="33" fillId="97" borderId="0" applyNumberFormat="0" applyBorder="0" applyAlignment="0" applyProtection="0">
      <alignment vertical="center"/>
    </xf>
    <xf numFmtId="176" fontId="33" fillId="96" borderId="0" applyNumberFormat="0" applyBorder="0" applyAlignment="0" applyProtection="0">
      <alignment vertical="center"/>
    </xf>
    <xf numFmtId="176" fontId="33" fillId="91" borderId="0" applyNumberFormat="0" applyBorder="0" applyAlignment="0" applyProtection="0">
      <alignment vertical="center"/>
    </xf>
    <xf numFmtId="176" fontId="33" fillId="83" borderId="0" applyNumberFormat="0" applyBorder="0" applyAlignment="0" applyProtection="0">
      <alignment vertical="center"/>
    </xf>
    <xf numFmtId="176" fontId="33" fillId="83" borderId="0" applyNumberFormat="0" applyBorder="0" applyAlignment="0" applyProtection="0">
      <alignment vertical="center"/>
    </xf>
    <xf numFmtId="176" fontId="33" fillId="84" borderId="0" applyNumberFormat="0" applyBorder="0" applyAlignment="0" applyProtection="0">
      <alignment vertical="center"/>
    </xf>
    <xf numFmtId="176" fontId="18" fillId="85" borderId="0" applyNumberFormat="0" applyBorder="0" applyAlignment="0" applyProtection="0">
      <alignment vertical="center"/>
    </xf>
    <xf numFmtId="176" fontId="18" fillId="98" borderId="0" applyNumberFormat="0" applyBorder="0" applyAlignment="0" applyProtection="0">
      <alignment vertical="center"/>
    </xf>
    <xf numFmtId="177" fontId="18" fillId="85" borderId="0" applyNumberFormat="0" applyBorder="0" applyAlignment="0" applyProtection="0">
      <alignment vertical="center"/>
    </xf>
    <xf numFmtId="177" fontId="18" fillId="85" borderId="0" applyNumberFormat="0" applyBorder="0" applyAlignment="0" applyProtection="0">
      <alignment vertical="center"/>
    </xf>
    <xf numFmtId="176" fontId="18" fillId="98" borderId="0" applyNumberFormat="0" applyBorder="0" applyAlignment="0" applyProtection="0">
      <alignment vertical="center"/>
    </xf>
    <xf numFmtId="176" fontId="33" fillId="82" borderId="0" applyNumberFormat="0" applyBorder="0" applyAlignment="0" applyProtection="0">
      <alignment vertical="center"/>
    </xf>
    <xf numFmtId="176" fontId="33" fillId="86" borderId="0" applyNumberFormat="0" applyBorder="0" applyAlignment="0" applyProtection="0">
      <alignment vertical="center"/>
    </xf>
    <xf numFmtId="177" fontId="33" fillId="84" borderId="0" applyNumberFormat="0" applyBorder="0" applyAlignment="0" applyProtection="0">
      <alignment vertical="center"/>
    </xf>
    <xf numFmtId="176" fontId="18" fillId="93" borderId="0" applyNumberFormat="0" applyBorder="0" applyAlignment="0" applyProtection="0">
      <alignment vertical="center"/>
    </xf>
    <xf numFmtId="176" fontId="18" fillId="87" borderId="0" applyNumberFormat="0" applyBorder="0" applyAlignment="0" applyProtection="0">
      <alignment vertical="center"/>
    </xf>
    <xf numFmtId="0" fontId="18" fillId="86" borderId="0" applyNumberFormat="0" applyBorder="0" applyAlignment="0" applyProtection="0">
      <alignment vertical="center"/>
    </xf>
    <xf numFmtId="0" fontId="18" fillId="86" borderId="0" applyNumberFormat="0" applyBorder="0" applyAlignment="0" applyProtection="0">
      <alignment vertical="center"/>
    </xf>
    <xf numFmtId="177" fontId="18" fillId="86" borderId="0" applyNumberFormat="0" applyBorder="0" applyAlignment="0" applyProtection="0">
      <alignment vertical="center"/>
    </xf>
    <xf numFmtId="176" fontId="18" fillId="87" borderId="0" applyNumberFormat="0" applyBorder="0" applyAlignment="0" applyProtection="0">
      <alignment vertical="center"/>
    </xf>
    <xf numFmtId="177" fontId="18" fillId="87" borderId="0" applyNumberFormat="0" applyBorder="0" applyAlignment="0" applyProtection="0">
      <alignment vertical="center"/>
    </xf>
    <xf numFmtId="176" fontId="18" fillId="98" borderId="0" applyNumberFormat="0" applyBorder="0" applyAlignment="0" applyProtection="0">
      <alignment vertical="center"/>
    </xf>
    <xf numFmtId="176" fontId="18" fillId="93" borderId="0" applyNumberFormat="0" applyBorder="0" applyAlignment="0" applyProtection="0">
      <alignment vertical="center"/>
    </xf>
    <xf numFmtId="177" fontId="18" fillId="93" borderId="0" applyNumberFormat="0" applyBorder="0" applyAlignment="0" applyProtection="0">
      <alignment vertical="center"/>
    </xf>
    <xf numFmtId="177" fontId="33" fillId="85" borderId="0" applyNumberFormat="0" applyBorder="0" applyAlignment="0" applyProtection="0">
      <alignment vertical="center"/>
    </xf>
    <xf numFmtId="176" fontId="33" fillId="93" borderId="0" applyNumberFormat="0" applyBorder="0" applyAlignment="0" applyProtection="0">
      <alignment vertical="center"/>
    </xf>
    <xf numFmtId="176" fontId="33" fillId="98" borderId="0" applyNumberFormat="0" applyBorder="0" applyAlignment="0" applyProtection="0">
      <alignment vertical="center"/>
    </xf>
    <xf numFmtId="176" fontId="33" fillId="98" borderId="0" applyNumberFormat="0" applyBorder="0" applyAlignment="0" applyProtection="0">
      <alignment vertical="center"/>
    </xf>
    <xf numFmtId="176" fontId="18" fillId="99" borderId="0" applyNumberFormat="0" applyBorder="0" applyAlignment="0" applyProtection="0">
      <alignment vertical="center"/>
    </xf>
    <xf numFmtId="176" fontId="18" fillId="100" borderId="0" applyNumberFormat="0" applyBorder="0" applyAlignment="0" applyProtection="0">
      <alignment vertical="center"/>
    </xf>
    <xf numFmtId="176" fontId="18" fillId="101" borderId="0" applyNumberFormat="0" applyBorder="0" applyAlignment="0" applyProtection="0">
      <alignment vertical="center"/>
    </xf>
    <xf numFmtId="176" fontId="18" fillId="102" borderId="0" applyNumberFormat="0" applyBorder="0" applyAlignment="0" applyProtection="0">
      <alignment vertical="center"/>
    </xf>
    <xf numFmtId="176" fontId="18" fillId="103" borderId="0" applyNumberFormat="0" applyBorder="0" applyAlignment="0" applyProtection="0">
      <alignment vertical="center"/>
    </xf>
    <xf numFmtId="177" fontId="18" fillId="103" borderId="0" applyNumberFormat="0" applyBorder="0" applyAlignment="0" applyProtection="0">
      <alignment vertical="center"/>
    </xf>
    <xf numFmtId="176" fontId="18" fillId="104" borderId="0" applyNumberFormat="0" applyBorder="0" applyAlignment="0" applyProtection="0">
      <alignment vertical="center"/>
    </xf>
    <xf numFmtId="176" fontId="18" fillId="105" borderId="0" applyNumberFormat="0" applyBorder="0" applyAlignment="0" applyProtection="0">
      <alignment vertical="center"/>
    </xf>
    <xf numFmtId="176" fontId="18" fillId="106" borderId="0" applyNumberFormat="0" applyBorder="0" applyAlignment="0" applyProtection="0">
      <alignment vertical="center"/>
    </xf>
    <xf numFmtId="177" fontId="18" fillId="107" borderId="0" applyNumberFormat="0" applyBorder="0" applyAlignment="0" applyProtection="0">
      <alignment vertical="center"/>
    </xf>
    <xf numFmtId="177" fontId="18" fillId="100" borderId="0" applyNumberFormat="0" applyBorder="0" applyAlignment="0" applyProtection="0">
      <alignment vertical="center"/>
    </xf>
    <xf numFmtId="177" fontId="18" fillId="100" borderId="0" applyNumberFormat="0" applyBorder="0" applyAlignment="0" applyProtection="0">
      <alignment vertical="center"/>
    </xf>
    <xf numFmtId="176" fontId="18" fillId="99" borderId="0" applyNumberFormat="0" applyBorder="0" applyAlignment="0" applyProtection="0">
      <alignment vertical="center"/>
    </xf>
    <xf numFmtId="177" fontId="18" fillId="107" borderId="0" applyNumberFormat="0" applyBorder="0" applyAlignment="0" applyProtection="0">
      <alignment vertical="center"/>
    </xf>
    <xf numFmtId="176" fontId="18" fillId="100" borderId="0" applyNumberFormat="0" applyBorder="0" applyAlignment="0" applyProtection="0">
      <alignment vertical="center"/>
    </xf>
    <xf numFmtId="176" fontId="18" fillId="106" borderId="0" applyNumberFormat="0" applyBorder="0" applyAlignment="0" applyProtection="0">
      <alignment vertical="center"/>
    </xf>
    <xf numFmtId="176" fontId="18" fillId="108" borderId="0" applyNumberFormat="0" applyBorder="0" applyAlignment="0" applyProtection="0">
      <alignment vertical="center"/>
    </xf>
    <xf numFmtId="177" fontId="18" fillId="106" borderId="0" applyNumberFormat="0" applyBorder="0" applyAlignment="0" applyProtection="0">
      <alignment vertical="center"/>
    </xf>
    <xf numFmtId="176" fontId="18" fillId="99" borderId="0" applyNumberFormat="0" applyBorder="0" applyAlignment="0" applyProtection="0">
      <alignment vertical="center"/>
    </xf>
    <xf numFmtId="177" fontId="18" fillId="104" borderId="0" applyNumberFormat="0" applyBorder="0" applyAlignment="0" applyProtection="0">
      <alignment vertical="center"/>
    </xf>
    <xf numFmtId="176" fontId="18" fillId="108" borderId="0" applyNumberFormat="0" applyBorder="0" applyAlignment="0" applyProtection="0">
      <alignment vertical="center"/>
    </xf>
    <xf numFmtId="177" fontId="18" fillId="106" borderId="0" applyNumberFormat="0" applyBorder="0" applyAlignment="0" applyProtection="0">
      <alignment vertical="center"/>
    </xf>
    <xf numFmtId="176" fontId="18" fillId="100" borderId="0" applyNumberFormat="0" applyBorder="0" applyAlignment="0" applyProtection="0">
      <alignment vertical="center"/>
    </xf>
    <xf numFmtId="177" fontId="18" fillId="106" borderId="0" applyNumberFormat="0" applyBorder="0" applyAlignment="0" applyProtection="0">
      <alignment vertical="center"/>
    </xf>
    <xf numFmtId="176" fontId="18" fillId="108" borderId="0" applyNumberFormat="0" applyBorder="0" applyAlignment="0" applyProtection="0">
      <alignment vertical="center"/>
    </xf>
    <xf numFmtId="177" fontId="18" fillId="108" borderId="0" applyNumberFormat="0" applyBorder="0" applyAlignment="0" applyProtection="0">
      <alignment vertical="center"/>
    </xf>
    <xf numFmtId="177" fontId="18" fillId="99" borderId="0" applyNumberFormat="0" applyBorder="0" applyAlignment="0" applyProtection="0">
      <alignment vertical="center"/>
    </xf>
    <xf numFmtId="176" fontId="18" fillId="103" borderId="0" applyNumberFormat="0" applyBorder="0" applyAlignment="0" applyProtection="0">
      <alignment vertical="center"/>
    </xf>
    <xf numFmtId="177" fontId="18" fillId="99" borderId="0" applyNumberFormat="0" applyBorder="0" applyAlignment="0" applyProtection="0">
      <alignment vertical="center"/>
    </xf>
    <xf numFmtId="176" fontId="18" fillId="105" borderId="0" applyNumberFormat="0" applyBorder="0" applyAlignment="0" applyProtection="0">
      <alignment vertical="center"/>
    </xf>
    <xf numFmtId="176" fontId="18" fillId="104" borderId="0" applyNumberFormat="0" applyBorder="0" applyAlignment="0" applyProtection="0">
      <alignment vertical="center"/>
    </xf>
    <xf numFmtId="176" fontId="18" fillId="105" borderId="0" applyNumberFormat="0" applyBorder="0" applyAlignment="0" applyProtection="0">
      <alignment vertical="center"/>
    </xf>
    <xf numFmtId="176" fontId="33" fillId="106" borderId="0" applyNumberFormat="0" applyBorder="0" applyAlignment="0" applyProtection="0">
      <alignment vertical="center"/>
    </xf>
    <xf numFmtId="177" fontId="33" fillId="107" borderId="0" applyNumberFormat="0" applyBorder="0" applyAlignment="0" applyProtection="0">
      <alignment vertical="center"/>
    </xf>
    <xf numFmtId="177" fontId="33" fillId="100" borderId="0" applyNumberFormat="0" applyBorder="0" applyAlignment="0" applyProtection="0">
      <alignment vertical="center"/>
    </xf>
    <xf numFmtId="176" fontId="33" fillId="108" borderId="0" applyNumberFormat="0" applyBorder="0" applyAlignment="0" applyProtection="0">
      <alignment vertical="center"/>
    </xf>
    <xf numFmtId="176" fontId="33" fillId="100" borderId="0" applyNumberFormat="0" applyBorder="0" applyAlignment="0" applyProtection="0">
      <alignment vertical="center"/>
    </xf>
    <xf numFmtId="177" fontId="33" fillId="106" borderId="0" applyNumberFormat="0" applyBorder="0" applyAlignment="0" applyProtection="0">
      <alignment vertical="center"/>
    </xf>
    <xf numFmtId="0" fontId="18" fillId="99" borderId="0" applyNumberFormat="0" applyBorder="0" applyAlignment="0" applyProtection="0">
      <alignment vertical="center"/>
    </xf>
    <xf numFmtId="0" fontId="18" fillId="99" borderId="0" applyNumberFormat="0" applyBorder="0" applyAlignment="0" applyProtection="0">
      <alignment vertical="center"/>
    </xf>
    <xf numFmtId="177" fontId="18" fillId="99" borderId="0" applyNumberFormat="0" applyBorder="0" applyAlignment="0" applyProtection="0">
      <alignment vertical="center"/>
    </xf>
    <xf numFmtId="176" fontId="33" fillId="108" borderId="0" applyNumberFormat="0" applyBorder="0" applyAlignment="0" applyProtection="0">
      <alignment vertical="center"/>
    </xf>
    <xf numFmtId="177" fontId="33" fillId="106" borderId="0" applyNumberFormat="0" applyBorder="0" applyAlignment="0" applyProtection="0">
      <alignment vertical="center"/>
    </xf>
    <xf numFmtId="176" fontId="33" fillId="100" borderId="0" applyNumberFormat="0" applyBorder="0" applyAlignment="0" applyProtection="0">
      <alignment vertical="center"/>
    </xf>
    <xf numFmtId="177" fontId="33" fillId="108" borderId="0" applyNumberFormat="0" applyBorder="0" applyAlignment="0" applyProtection="0">
      <alignment vertical="center"/>
    </xf>
    <xf numFmtId="177" fontId="33" fillId="99" borderId="0" applyNumberFormat="0" applyBorder="0" applyAlignment="0" applyProtection="0">
      <alignment vertical="center"/>
    </xf>
    <xf numFmtId="176" fontId="18" fillId="101" borderId="0" applyNumberFormat="0" applyBorder="0" applyAlignment="0" applyProtection="0">
      <alignment vertical="center"/>
    </xf>
    <xf numFmtId="176" fontId="33" fillId="104" borderId="0" applyNumberFormat="0" applyBorder="0" applyAlignment="0" applyProtection="0">
      <alignment vertical="center"/>
    </xf>
    <xf numFmtId="176" fontId="33" fillId="105" borderId="0" applyNumberFormat="0" applyBorder="0" applyAlignment="0" applyProtection="0">
      <alignment vertical="center"/>
    </xf>
    <xf numFmtId="176" fontId="33" fillId="105" borderId="0" applyNumberFormat="0" applyBorder="0" applyAlignment="0" applyProtection="0">
      <alignment vertical="center"/>
    </xf>
    <xf numFmtId="176" fontId="18" fillId="103" borderId="0" applyNumberFormat="0" applyBorder="0" applyAlignment="0" applyProtection="0">
      <alignment vertical="center"/>
    </xf>
    <xf numFmtId="176" fontId="18" fillId="109" borderId="0" applyNumberFormat="0" applyBorder="0" applyAlignment="0" applyProtection="0">
      <alignment vertical="center"/>
    </xf>
    <xf numFmtId="177" fontId="18" fillId="108" borderId="0" applyNumberFormat="0" applyBorder="0" applyAlignment="0" applyProtection="0">
      <alignment vertical="center"/>
    </xf>
    <xf numFmtId="177" fontId="18" fillId="108" borderId="0" applyNumberFormat="0" applyBorder="0" applyAlignment="0" applyProtection="0">
      <alignment vertical="center"/>
    </xf>
    <xf numFmtId="177" fontId="18" fillId="103" borderId="0" applyNumberFormat="0" applyBorder="0" applyAlignment="0" applyProtection="0">
      <alignment vertical="center"/>
    </xf>
    <xf numFmtId="177" fontId="18" fillId="103" borderId="0" applyNumberFormat="0" applyBorder="0" applyAlignment="0" applyProtection="0">
      <alignment vertical="center"/>
    </xf>
    <xf numFmtId="176" fontId="18" fillId="101" borderId="0" applyNumberFormat="0" applyBorder="0" applyAlignment="0" applyProtection="0">
      <alignment vertical="center"/>
    </xf>
    <xf numFmtId="176" fontId="18" fillId="99" borderId="0" applyNumberFormat="0" applyBorder="0" applyAlignment="0" applyProtection="0">
      <alignment vertical="center"/>
    </xf>
    <xf numFmtId="176" fontId="18" fillId="109" borderId="0" applyNumberFormat="0" applyBorder="0" applyAlignment="0" applyProtection="0">
      <alignment vertical="center"/>
    </xf>
    <xf numFmtId="0" fontId="18" fillId="101" borderId="0" applyNumberFormat="0" applyBorder="0" applyAlignment="0" applyProtection="0">
      <alignment vertical="center"/>
    </xf>
    <xf numFmtId="0" fontId="18" fillId="101" borderId="0" applyNumberFormat="0" applyBorder="0" applyAlignment="0" applyProtection="0">
      <alignment vertical="center"/>
    </xf>
    <xf numFmtId="177" fontId="18" fillId="101" borderId="0" applyNumberFormat="0" applyBorder="0" applyAlignment="0" applyProtection="0">
      <alignment vertical="center"/>
    </xf>
    <xf numFmtId="176" fontId="18" fillId="104" borderId="0" applyNumberFormat="0" applyBorder="0" applyAlignment="0" applyProtection="0">
      <alignment vertical="center"/>
    </xf>
    <xf numFmtId="176" fontId="33" fillId="99" borderId="0" applyNumberFormat="0" applyBorder="0" applyAlignment="0" applyProtection="0">
      <alignment vertical="center"/>
    </xf>
    <xf numFmtId="176" fontId="18" fillId="102" borderId="0" applyNumberFormat="0" applyBorder="0" applyAlignment="0" applyProtection="0">
      <alignment vertical="center"/>
    </xf>
    <xf numFmtId="177" fontId="18" fillId="102" borderId="0" applyNumberFormat="0" applyBorder="0" applyAlignment="0" applyProtection="0">
      <alignment vertical="center"/>
    </xf>
    <xf numFmtId="176" fontId="18" fillId="105" borderId="0" applyNumberFormat="0" applyBorder="0" applyAlignment="0" applyProtection="0">
      <alignment vertical="center"/>
    </xf>
    <xf numFmtId="176" fontId="18" fillId="105" borderId="0" applyNumberFormat="0" applyBorder="0" applyAlignment="0" applyProtection="0">
      <alignment vertical="center"/>
    </xf>
    <xf numFmtId="176" fontId="18" fillId="109" borderId="0" applyNumberFormat="0" applyBorder="0" applyAlignment="0" applyProtection="0">
      <alignment vertical="center"/>
    </xf>
    <xf numFmtId="177" fontId="18" fillId="105" borderId="0" applyNumberFormat="0" applyBorder="0" applyAlignment="0" applyProtection="0">
      <alignment vertical="center"/>
    </xf>
    <xf numFmtId="176" fontId="33" fillId="100" borderId="0" applyNumberFormat="0" applyBorder="0" applyAlignment="0" applyProtection="0">
      <alignment vertical="center"/>
    </xf>
    <xf numFmtId="177" fontId="33" fillId="108" borderId="0" applyNumberFormat="0" applyBorder="0" applyAlignment="0" applyProtection="0">
      <alignment vertical="center"/>
    </xf>
    <xf numFmtId="176" fontId="33" fillId="99" borderId="0" applyNumberFormat="0" applyBorder="0" applyAlignment="0" applyProtection="0">
      <alignment vertical="center"/>
    </xf>
    <xf numFmtId="177" fontId="33" fillId="100" borderId="0" applyNumberFormat="0" applyBorder="0" applyAlignment="0" applyProtection="0">
      <alignment vertical="center"/>
    </xf>
    <xf numFmtId="0" fontId="18" fillId="103" borderId="0" applyNumberFormat="0" applyBorder="0" applyAlignment="0" applyProtection="0">
      <alignment vertical="center"/>
    </xf>
    <xf numFmtId="176" fontId="18" fillId="102" borderId="0" applyNumberFormat="0" applyBorder="0" applyAlignment="0" applyProtection="0">
      <alignment vertical="center"/>
    </xf>
    <xf numFmtId="0" fontId="18" fillId="103" borderId="0" applyNumberFormat="0" applyBorder="0" applyAlignment="0" applyProtection="0">
      <alignment vertical="center"/>
    </xf>
    <xf numFmtId="177" fontId="18" fillId="103" borderId="0" applyNumberFormat="0" applyBorder="0" applyAlignment="0" applyProtection="0">
      <alignment vertical="center"/>
    </xf>
    <xf numFmtId="177" fontId="33" fillId="103" borderId="0" applyNumberFormat="0" applyBorder="0" applyAlignment="0" applyProtection="0">
      <alignment vertical="center"/>
    </xf>
    <xf numFmtId="176" fontId="33" fillId="105" borderId="0" applyNumberFormat="0" applyBorder="0" applyAlignment="0" applyProtection="0">
      <alignment vertical="center"/>
    </xf>
    <xf numFmtId="176" fontId="33" fillId="109" borderId="0" applyNumberFormat="0" applyBorder="0" applyAlignment="0" applyProtection="0">
      <alignment vertical="center"/>
    </xf>
    <xf numFmtId="176" fontId="33" fillId="109" borderId="0" applyNumberFormat="0" applyBorder="0" applyAlignment="0" applyProtection="0">
      <alignment vertical="center"/>
    </xf>
    <xf numFmtId="177" fontId="18" fillId="101" borderId="0" applyNumberFormat="0" applyBorder="0" applyAlignment="0" applyProtection="0">
      <alignment vertical="center"/>
    </xf>
    <xf numFmtId="176" fontId="18" fillId="101" borderId="0" applyNumberFormat="0" applyBorder="0" applyAlignment="0" applyProtection="0">
      <alignment vertical="center"/>
    </xf>
    <xf numFmtId="176" fontId="18" fillId="101" borderId="0" applyNumberFormat="0" applyBorder="0" applyAlignment="0" applyProtection="0">
      <alignment vertical="center"/>
    </xf>
    <xf numFmtId="177" fontId="18" fillId="101" borderId="0" applyNumberFormat="0" applyBorder="0" applyAlignment="0" applyProtection="0">
      <alignment vertical="center"/>
    </xf>
    <xf numFmtId="176" fontId="18" fillId="109" borderId="0" applyNumberFormat="0" applyBorder="0" applyAlignment="0" applyProtection="0">
      <alignment vertical="center"/>
    </xf>
    <xf numFmtId="176" fontId="18" fillId="110" borderId="0" applyNumberFormat="0" applyBorder="0" applyAlignment="0" applyProtection="0">
      <alignment vertical="center"/>
    </xf>
    <xf numFmtId="176" fontId="18" fillId="104" borderId="0" applyNumberFormat="0" applyBorder="0" applyAlignment="0" applyProtection="0">
      <alignment vertical="center"/>
    </xf>
    <xf numFmtId="0" fontId="18" fillId="102" borderId="0" applyNumberFormat="0" applyBorder="0" applyAlignment="0" applyProtection="0">
      <alignment vertical="center"/>
    </xf>
    <xf numFmtId="0" fontId="18" fillId="102" borderId="0" applyNumberFormat="0" applyBorder="0" applyAlignment="0" applyProtection="0">
      <alignment vertical="center"/>
    </xf>
    <xf numFmtId="177" fontId="18" fillId="102" borderId="0" applyNumberFormat="0" applyBorder="0" applyAlignment="0" applyProtection="0">
      <alignment vertical="center"/>
    </xf>
    <xf numFmtId="176" fontId="18" fillId="104" borderId="0" applyNumberFormat="0" applyBorder="0" applyAlignment="0" applyProtection="0">
      <alignment vertical="center"/>
    </xf>
    <xf numFmtId="177" fontId="18" fillId="104" borderId="0" applyNumberFormat="0" applyBorder="0" applyAlignment="0" applyProtection="0">
      <alignment vertical="center"/>
    </xf>
    <xf numFmtId="176" fontId="18" fillId="101" borderId="0" applyNumberFormat="0" applyBorder="0" applyAlignment="0" applyProtection="0">
      <alignment vertical="center"/>
    </xf>
    <xf numFmtId="176" fontId="18" fillId="109" borderId="0" applyNumberFormat="0" applyBorder="0" applyAlignment="0" applyProtection="0">
      <alignment vertical="center"/>
    </xf>
    <xf numFmtId="177" fontId="18" fillId="109" borderId="0" applyNumberFormat="0" applyBorder="0" applyAlignment="0" applyProtection="0">
      <alignment vertical="center"/>
    </xf>
    <xf numFmtId="176" fontId="18" fillId="103" borderId="0" applyNumberFormat="0" applyBorder="0" applyAlignment="0" applyProtection="0">
      <alignment vertical="center"/>
    </xf>
    <xf numFmtId="177" fontId="18" fillId="101" borderId="0" applyNumberFormat="0" applyBorder="0" applyAlignment="0" applyProtection="0">
      <alignment vertical="center"/>
    </xf>
    <xf numFmtId="176" fontId="18" fillId="102" borderId="0" applyNumberFormat="0" applyBorder="0" applyAlignment="0" applyProtection="0">
      <alignment vertical="center"/>
    </xf>
    <xf numFmtId="177" fontId="18" fillId="101" borderId="0" applyNumberFormat="0" applyBorder="0" applyAlignment="0" applyProtection="0">
      <alignment vertical="center"/>
    </xf>
    <xf numFmtId="176" fontId="18" fillId="110" borderId="0" applyNumberFormat="0" applyBorder="0" applyAlignment="0" applyProtection="0">
      <alignment vertical="center"/>
    </xf>
    <xf numFmtId="176" fontId="18" fillId="110" borderId="0" applyNumberFormat="0" applyBorder="0" applyAlignment="0" applyProtection="0">
      <alignment vertical="center"/>
    </xf>
    <xf numFmtId="176" fontId="33" fillId="103" borderId="0" applyNumberFormat="0" applyBorder="0" applyAlignment="0" applyProtection="0">
      <alignment vertical="center"/>
    </xf>
    <xf numFmtId="176" fontId="18" fillId="103" borderId="0" applyNumberFormat="0" applyBorder="0" applyAlignment="0" applyProtection="0">
      <alignment vertical="center"/>
    </xf>
    <xf numFmtId="176" fontId="18" fillId="103" borderId="0" applyNumberFormat="0" applyBorder="0" applyAlignment="0" applyProtection="0">
      <alignment vertical="center"/>
    </xf>
    <xf numFmtId="177" fontId="18" fillId="103" borderId="0" applyNumberFormat="0" applyBorder="0" applyAlignment="0" applyProtection="0">
      <alignment vertical="center"/>
    </xf>
    <xf numFmtId="0" fontId="18" fillId="106" borderId="0" applyNumberFormat="0" applyBorder="0" applyAlignment="0" applyProtection="0">
      <alignment vertical="center"/>
    </xf>
    <xf numFmtId="0" fontId="18" fillId="106" borderId="0" applyNumberFormat="0" applyBorder="0" applyAlignment="0" applyProtection="0">
      <alignment vertical="center"/>
    </xf>
    <xf numFmtId="177" fontId="18" fillId="106" borderId="0" applyNumberFormat="0" applyBorder="0" applyAlignment="0" applyProtection="0">
      <alignment vertical="center"/>
    </xf>
    <xf numFmtId="0" fontId="18" fillId="108" borderId="0" applyNumberFormat="0" applyBorder="0" applyAlignment="0" applyProtection="0">
      <alignment vertical="center"/>
    </xf>
    <xf numFmtId="0" fontId="18" fillId="108" borderId="0" applyNumberFormat="0" applyBorder="0" applyAlignment="0" applyProtection="0">
      <alignment vertical="center"/>
    </xf>
    <xf numFmtId="177" fontId="18" fillId="108" borderId="0" applyNumberFormat="0" applyBorder="0" applyAlignment="0" applyProtection="0">
      <alignment vertical="center"/>
    </xf>
    <xf numFmtId="176" fontId="18" fillId="102" borderId="0" applyNumberFormat="0" applyBorder="0" applyAlignment="0" applyProtection="0">
      <alignment vertical="center"/>
    </xf>
    <xf numFmtId="176" fontId="18" fillId="102" borderId="0" applyNumberFormat="0" applyBorder="0" applyAlignment="0" applyProtection="0">
      <alignment vertical="center"/>
    </xf>
    <xf numFmtId="177" fontId="18" fillId="102" borderId="0" applyNumberFormat="0" applyBorder="0" applyAlignment="0" applyProtection="0">
      <alignment vertical="center"/>
    </xf>
    <xf numFmtId="176" fontId="33" fillId="99" borderId="0" applyNumberFormat="0" applyBorder="0" applyAlignment="0" applyProtection="0">
      <alignment vertical="center"/>
    </xf>
    <xf numFmtId="176" fontId="33" fillId="103" borderId="0" applyNumberFormat="0" applyBorder="0" applyAlignment="0" applyProtection="0">
      <alignment vertical="center"/>
    </xf>
    <xf numFmtId="176" fontId="33" fillId="102" borderId="0" applyNumberFormat="0" applyBorder="0" applyAlignment="0" applyProtection="0">
      <alignment vertical="center"/>
    </xf>
    <xf numFmtId="177" fontId="33" fillId="99" borderId="0" applyNumberFormat="0" applyBorder="0" applyAlignment="0" applyProtection="0">
      <alignment vertical="center"/>
    </xf>
    <xf numFmtId="0" fontId="18" fillId="100" borderId="0" applyNumberFormat="0" applyBorder="0" applyAlignment="0" applyProtection="0">
      <alignment vertical="center"/>
    </xf>
    <xf numFmtId="0" fontId="18" fillId="100" borderId="0" applyNumberFormat="0" applyBorder="0" applyAlignment="0" applyProtection="0">
      <alignment vertical="center"/>
    </xf>
    <xf numFmtId="177" fontId="18" fillId="100" borderId="0" applyNumberFormat="0" applyBorder="0" applyAlignment="0" applyProtection="0">
      <alignment vertical="center"/>
    </xf>
    <xf numFmtId="177" fontId="33" fillId="101" borderId="0" applyNumberFormat="0" applyBorder="0" applyAlignment="0" applyProtection="0">
      <alignment vertical="center"/>
    </xf>
    <xf numFmtId="176" fontId="33" fillId="109" borderId="0" applyNumberFormat="0" applyBorder="0" applyAlignment="0" applyProtection="0">
      <alignment vertical="center"/>
    </xf>
    <xf numFmtId="176" fontId="33" fillId="110" borderId="0" applyNumberFormat="0" applyBorder="0" applyAlignment="0" applyProtection="0">
      <alignment vertical="center"/>
    </xf>
    <xf numFmtId="176" fontId="33" fillId="110" borderId="0" applyNumberFormat="0" applyBorder="0" applyAlignment="0" applyProtection="0">
      <alignment vertical="center"/>
    </xf>
    <xf numFmtId="176" fontId="33" fillId="101" borderId="0" applyNumberFormat="0" applyBorder="0" applyAlignment="0" applyProtection="0">
      <alignment vertical="center"/>
    </xf>
    <xf numFmtId="176" fontId="17" fillId="76" borderId="0" applyNumberFormat="0" applyBorder="0" applyAlignment="0" applyProtection="0">
      <alignment vertical="center"/>
    </xf>
    <xf numFmtId="177" fontId="6" fillId="76" borderId="0" applyNumberFormat="0" applyBorder="0" applyAlignment="0" applyProtection="0">
      <alignment vertical="center"/>
    </xf>
    <xf numFmtId="177" fontId="17" fillId="76" borderId="0" applyNumberFormat="0" applyBorder="0" applyAlignment="0" applyProtection="0">
      <alignment vertical="center"/>
    </xf>
    <xf numFmtId="176" fontId="17" fillId="76" borderId="0" applyNumberFormat="0" applyBorder="0" applyAlignment="0" applyProtection="0">
      <alignment vertical="center"/>
    </xf>
    <xf numFmtId="176" fontId="18" fillId="107" borderId="0" applyNumberFormat="0" applyBorder="0" applyAlignment="0" applyProtection="0">
      <alignment vertical="center"/>
    </xf>
    <xf numFmtId="177" fontId="18" fillId="111" borderId="0" applyNumberFormat="0" applyBorder="0" applyAlignment="0" applyProtection="0">
      <alignment vertical="center"/>
    </xf>
    <xf numFmtId="177" fontId="18" fillId="111" borderId="0" applyNumberFormat="0" applyBorder="0" applyAlignment="0" applyProtection="0">
      <alignment vertical="center"/>
    </xf>
    <xf numFmtId="176" fontId="18" fillId="100" borderId="0" applyNumberFormat="0" applyBorder="0" applyAlignment="0" applyProtection="0">
      <alignment vertical="center"/>
    </xf>
    <xf numFmtId="176" fontId="18" fillId="108" borderId="0" applyNumberFormat="0" applyBorder="0" applyAlignment="0" applyProtection="0">
      <alignment vertical="center"/>
    </xf>
    <xf numFmtId="176" fontId="18" fillId="107" borderId="0" applyNumberFormat="0" applyBorder="0" applyAlignment="0" applyProtection="0">
      <alignment vertical="center"/>
    </xf>
    <xf numFmtId="176" fontId="18" fillId="106" borderId="0" applyNumberFormat="0" applyBorder="0" applyAlignment="0" applyProtection="0">
      <alignment vertical="center"/>
    </xf>
    <xf numFmtId="177" fontId="18" fillId="107" borderId="0" applyNumberFormat="0" applyBorder="0" applyAlignment="0" applyProtection="0">
      <alignment vertical="center"/>
    </xf>
    <xf numFmtId="176" fontId="18" fillId="102" borderId="0" applyNumberFormat="0" applyBorder="0" applyAlignment="0" applyProtection="0">
      <alignment vertical="center"/>
    </xf>
    <xf numFmtId="176" fontId="18" fillId="104" borderId="0" applyNumberFormat="0" applyBorder="0" applyAlignment="0" applyProtection="0">
      <alignment vertical="center"/>
    </xf>
    <xf numFmtId="176" fontId="33" fillId="107" borderId="0" applyNumberFormat="0" applyBorder="0" applyAlignment="0" applyProtection="0">
      <alignment vertical="center"/>
    </xf>
    <xf numFmtId="177" fontId="33" fillId="111" borderId="0" applyNumberFormat="0" applyBorder="0" applyAlignment="0" applyProtection="0">
      <alignment vertical="center"/>
    </xf>
    <xf numFmtId="176" fontId="33" fillId="106" borderId="0" applyNumberFormat="0" applyBorder="0" applyAlignment="0" applyProtection="0">
      <alignment vertical="center"/>
    </xf>
    <xf numFmtId="176" fontId="33" fillId="108" borderId="0" applyNumberFormat="0" applyBorder="0" applyAlignment="0" applyProtection="0">
      <alignment vertical="center"/>
    </xf>
    <xf numFmtId="177" fontId="33" fillId="107" borderId="0" applyNumberFormat="0" applyBorder="0" applyAlignment="0" applyProtection="0">
      <alignment vertical="center"/>
    </xf>
    <xf numFmtId="176" fontId="33" fillId="102" borderId="0" applyNumberFormat="0" applyBorder="0" applyAlignment="0" applyProtection="0">
      <alignment vertical="center"/>
    </xf>
    <xf numFmtId="176" fontId="33" fillId="104" borderId="0" applyNumberFormat="0" applyBorder="0" applyAlignment="0" applyProtection="0">
      <alignment vertical="center"/>
    </xf>
    <xf numFmtId="176" fontId="33" fillId="104" borderId="0" applyNumberFormat="0" applyBorder="0" applyAlignment="0" applyProtection="0">
      <alignment vertical="center"/>
    </xf>
    <xf numFmtId="176" fontId="18" fillId="99" borderId="0" applyNumberFormat="0" applyBorder="0" applyAlignment="0" applyProtection="0">
      <alignment vertical="center"/>
    </xf>
    <xf numFmtId="176" fontId="18" fillId="99" borderId="0" applyNumberFormat="0" applyBorder="0" applyAlignment="0" applyProtection="0">
      <alignment vertical="center"/>
    </xf>
    <xf numFmtId="177" fontId="18" fillId="99" borderId="0" applyNumberFormat="0" applyBorder="0" applyAlignment="0" applyProtection="0">
      <alignment vertical="center"/>
    </xf>
    <xf numFmtId="0" fontId="18" fillId="107" borderId="0" applyNumberFormat="0" applyBorder="0" applyAlignment="0" applyProtection="0">
      <alignment vertical="center"/>
    </xf>
    <xf numFmtId="0" fontId="18" fillId="107" borderId="0" applyNumberFormat="0" applyBorder="0" applyAlignment="0" applyProtection="0">
      <alignment vertical="center"/>
    </xf>
    <xf numFmtId="177" fontId="18" fillId="107" borderId="0" applyNumberFormat="0" applyBorder="0" applyAlignment="0" applyProtection="0">
      <alignment vertical="center"/>
    </xf>
    <xf numFmtId="176" fontId="18" fillId="100" borderId="0" applyNumberFormat="0" applyBorder="0" applyAlignment="0" applyProtection="0">
      <alignment vertical="center"/>
    </xf>
    <xf numFmtId="176" fontId="18" fillId="100" borderId="0" applyNumberFormat="0" applyBorder="0" applyAlignment="0" applyProtection="0">
      <alignment vertical="center"/>
    </xf>
    <xf numFmtId="177" fontId="18" fillId="100" borderId="0" applyNumberFormat="0" applyBorder="0" applyAlignment="0" applyProtection="0">
      <alignment vertical="center"/>
    </xf>
    <xf numFmtId="0" fontId="18" fillId="111" borderId="0" applyNumberFormat="0" applyBorder="0" applyAlignment="0" applyProtection="0">
      <alignment vertical="center"/>
    </xf>
    <xf numFmtId="0" fontId="18" fillId="111" borderId="0" applyNumberFormat="0" applyBorder="0" applyAlignment="0" applyProtection="0">
      <alignment vertical="center"/>
    </xf>
    <xf numFmtId="177" fontId="18" fillId="111" borderId="0" applyNumberFormat="0" applyBorder="0" applyAlignment="0" applyProtection="0">
      <alignment vertical="center"/>
    </xf>
    <xf numFmtId="176" fontId="18" fillId="111" borderId="0" applyNumberFormat="0" applyBorder="0" applyAlignment="0" applyProtection="0">
      <alignment vertical="center"/>
    </xf>
    <xf numFmtId="177" fontId="18" fillId="112" borderId="0" applyNumberFormat="0" applyBorder="0" applyAlignment="0" applyProtection="0">
      <alignment vertical="center"/>
    </xf>
    <xf numFmtId="177" fontId="18" fillId="112" borderId="0" applyNumberFormat="0" applyBorder="0" applyAlignment="0" applyProtection="0">
      <alignment vertical="center"/>
    </xf>
    <xf numFmtId="176" fontId="18" fillId="108" borderId="0" applyNumberFormat="0" applyBorder="0" applyAlignment="0" applyProtection="0">
      <alignment vertical="center"/>
    </xf>
    <xf numFmtId="176" fontId="18" fillId="106" borderId="0" applyNumberFormat="0" applyBorder="0" applyAlignment="0" applyProtection="0">
      <alignment vertical="center"/>
    </xf>
    <xf numFmtId="176" fontId="18" fillId="111" borderId="0" applyNumberFormat="0" applyBorder="0" applyAlignment="0" applyProtection="0">
      <alignment vertical="center"/>
    </xf>
    <xf numFmtId="176" fontId="18" fillId="107" borderId="0" applyNumberFormat="0" applyBorder="0" applyAlignment="0" applyProtection="0">
      <alignment vertical="center"/>
    </xf>
    <xf numFmtId="177" fontId="18" fillId="111" borderId="0" applyNumberFormat="0" applyBorder="0" applyAlignment="0" applyProtection="0">
      <alignment vertical="center"/>
    </xf>
    <xf numFmtId="176" fontId="18" fillId="101" borderId="0" applyNumberFormat="0" applyBorder="0" applyAlignment="0" applyProtection="0">
      <alignment vertical="center"/>
    </xf>
    <xf numFmtId="176" fontId="33" fillId="111" borderId="0" applyNumberFormat="0" applyBorder="0" applyAlignment="0" applyProtection="0">
      <alignment vertical="center"/>
    </xf>
    <xf numFmtId="177" fontId="33" fillId="112" borderId="0" applyNumberFormat="0" applyBorder="0" applyAlignment="0" applyProtection="0">
      <alignment vertical="center"/>
    </xf>
    <xf numFmtId="176" fontId="33" fillId="107" borderId="0" applyNumberFormat="0" applyBorder="0" applyAlignment="0" applyProtection="0">
      <alignment vertical="center"/>
    </xf>
    <xf numFmtId="176" fontId="33" fillId="106" borderId="0" applyNumberFormat="0" applyBorder="0" applyAlignment="0" applyProtection="0">
      <alignment vertical="center"/>
    </xf>
    <xf numFmtId="177" fontId="33" fillId="111" borderId="0" applyNumberFormat="0" applyBorder="0" applyAlignment="0" applyProtection="0">
      <alignment vertical="center"/>
    </xf>
    <xf numFmtId="176" fontId="33" fillId="101" borderId="0" applyNumberFormat="0" applyBorder="0" applyAlignment="0" applyProtection="0">
      <alignment vertical="center"/>
    </xf>
    <xf numFmtId="176" fontId="33" fillId="102" borderId="0" applyNumberFormat="0" applyBorder="0" applyAlignment="0" applyProtection="0">
      <alignment vertical="center"/>
    </xf>
    <xf numFmtId="176" fontId="33" fillId="102" borderId="0" applyNumberFormat="0" applyBorder="0" applyAlignment="0" applyProtection="0">
      <alignment vertical="center"/>
    </xf>
    <xf numFmtId="176" fontId="18" fillId="108" borderId="0" applyNumberFormat="0" applyBorder="0" applyAlignment="0" applyProtection="0">
      <alignment vertical="center"/>
    </xf>
    <xf numFmtId="176" fontId="18" fillId="108" borderId="0" applyNumberFormat="0" applyBorder="0" applyAlignment="0" applyProtection="0">
      <alignment vertical="center"/>
    </xf>
    <xf numFmtId="177" fontId="18" fillId="108" borderId="0" applyNumberFormat="0" applyBorder="0" applyAlignment="0" applyProtection="0">
      <alignment vertical="center"/>
    </xf>
    <xf numFmtId="0" fontId="18" fillId="112" borderId="0" applyNumberFormat="0" applyBorder="0" applyAlignment="0" applyProtection="0">
      <alignment vertical="center"/>
    </xf>
    <xf numFmtId="0" fontId="18" fillId="112" borderId="0" applyNumberFormat="0" applyBorder="0" applyAlignment="0" applyProtection="0">
      <alignment vertical="center"/>
    </xf>
    <xf numFmtId="177" fontId="18" fillId="112" borderId="0" applyNumberFormat="0" applyBorder="0" applyAlignment="0" applyProtection="0">
      <alignment vertical="center"/>
    </xf>
    <xf numFmtId="176" fontId="17" fillId="76" borderId="0" applyNumberFormat="0" applyBorder="0" applyAlignment="0" applyProtection="0">
      <alignment vertical="center"/>
    </xf>
    <xf numFmtId="176" fontId="33" fillId="103" borderId="0" applyNumberFormat="0" applyBorder="0" applyAlignment="0" applyProtection="0">
      <alignment vertical="center"/>
    </xf>
    <xf numFmtId="176" fontId="18" fillId="102" borderId="0" applyNumberFormat="0" applyBorder="0" applyAlignment="0" applyProtection="0">
      <alignment vertical="center"/>
    </xf>
    <xf numFmtId="176" fontId="18" fillId="113" borderId="0" applyNumberFormat="0" applyBorder="0" applyAlignment="0" applyProtection="0">
      <alignment vertical="center"/>
    </xf>
    <xf numFmtId="177" fontId="18" fillId="102" borderId="0" applyNumberFormat="0" applyBorder="0" applyAlignment="0" applyProtection="0">
      <alignment vertical="center"/>
    </xf>
    <xf numFmtId="177" fontId="18" fillId="102" borderId="0" applyNumberFormat="0" applyBorder="0" applyAlignment="0" applyProtection="0">
      <alignment vertical="center"/>
    </xf>
    <xf numFmtId="176" fontId="18" fillId="113" borderId="0" applyNumberFormat="0" applyBorder="0" applyAlignment="0" applyProtection="0">
      <alignment vertical="center"/>
    </xf>
    <xf numFmtId="176" fontId="33" fillId="101" borderId="0" applyNumberFormat="0" applyBorder="0" applyAlignment="0" applyProtection="0">
      <alignment vertical="center"/>
    </xf>
    <xf numFmtId="176" fontId="33" fillId="104" borderId="0" applyNumberFormat="0" applyBorder="0" applyAlignment="0" applyProtection="0">
      <alignment vertical="center"/>
    </xf>
    <xf numFmtId="177" fontId="33" fillId="103" borderId="0" applyNumberFormat="0" applyBorder="0" applyAlignment="0" applyProtection="0">
      <alignment vertical="center"/>
    </xf>
    <xf numFmtId="176" fontId="18" fillId="110" borderId="0" applyNumberFormat="0" applyBorder="0" applyAlignment="0" applyProtection="0">
      <alignment vertical="center"/>
    </xf>
    <xf numFmtId="176" fontId="18" fillId="105" borderId="0" applyNumberFormat="0" applyBorder="0" applyAlignment="0" applyProtection="0">
      <alignment vertical="center"/>
    </xf>
    <xf numFmtId="0" fontId="18" fillId="104" borderId="0" applyNumberFormat="0" applyBorder="0" applyAlignment="0" applyProtection="0">
      <alignment vertical="center"/>
    </xf>
    <xf numFmtId="0" fontId="18" fillId="104" borderId="0" applyNumberFormat="0" applyBorder="0" applyAlignment="0" applyProtection="0">
      <alignment vertical="center"/>
    </xf>
    <xf numFmtId="177" fontId="18" fillId="104" borderId="0" applyNumberFormat="0" applyBorder="0" applyAlignment="0" applyProtection="0">
      <alignment vertical="center"/>
    </xf>
    <xf numFmtId="176" fontId="18" fillId="105" borderId="0" applyNumberFormat="0" applyBorder="0" applyAlignment="0" applyProtection="0">
      <alignment vertical="center"/>
    </xf>
    <xf numFmtId="177" fontId="18" fillId="105" borderId="0" applyNumberFormat="0" applyBorder="0" applyAlignment="0" applyProtection="0">
      <alignment vertical="center"/>
    </xf>
    <xf numFmtId="176" fontId="18" fillId="113" borderId="0" applyNumberFormat="0" applyBorder="0" applyAlignment="0" applyProtection="0">
      <alignment vertical="center"/>
    </xf>
    <xf numFmtId="176" fontId="18" fillId="110" borderId="0" applyNumberFormat="0" applyBorder="0" applyAlignment="0" applyProtection="0">
      <alignment vertical="center"/>
    </xf>
    <xf numFmtId="177" fontId="18" fillId="110" borderId="0" applyNumberFormat="0" applyBorder="0" applyAlignment="0" applyProtection="0">
      <alignment vertical="center"/>
    </xf>
    <xf numFmtId="177" fontId="33" fillId="102" borderId="0" applyNumberFormat="0" applyBorder="0" applyAlignment="0" applyProtection="0">
      <alignment vertical="center"/>
    </xf>
    <xf numFmtId="176" fontId="33" fillId="110" borderId="0" applyNumberFormat="0" applyBorder="0" applyAlignment="0" applyProtection="0">
      <alignment vertical="center"/>
    </xf>
    <xf numFmtId="176" fontId="33" fillId="113" borderId="0" applyNumberFormat="0" applyBorder="0" applyAlignment="0" applyProtection="0">
      <alignment vertical="center"/>
    </xf>
    <xf numFmtId="176" fontId="33" fillId="113" borderId="0" applyNumberFormat="0" applyBorder="0" applyAlignment="0" applyProtection="0">
      <alignment vertical="center"/>
    </xf>
    <xf numFmtId="176" fontId="6" fillId="76" borderId="0" applyNumberFormat="0" applyBorder="0" applyAlignment="0" applyProtection="0">
      <alignment vertical="center"/>
    </xf>
    <xf numFmtId="176" fontId="17" fillId="76" borderId="0" applyNumberFormat="0" applyBorder="0" applyAlignment="0" applyProtection="0">
      <alignment vertical="center"/>
    </xf>
    <xf numFmtId="177" fontId="17" fillId="76" borderId="0" applyNumberFormat="0" applyBorder="0" applyAlignment="0" applyProtection="0">
      <alignment vertical="center"/>
    </xf>
    <xf numFmtId="176" fontId="6" fillId="59" borderId="0" applyNumberFormat="0" applyBorder="0" applyAlignment="0" applyProtection="0">
      <alignment vertical="center"/>
    </xf>
    <xf numFmtId="176" fontId="17" fillId="59" borderId="0" applyNumberFormat="0" applyBorder="0" applyAlignment="0" applyProtection="0">
      <alignment vertical="center"/>
    </xf>
    <xf numFmtId="177" fontId="17" fillId="59" borderId="0" applyNumberFormat="0" applyBorder="0" applyAlignment="0" applyProtection="0">
      <alignment vertical="center"/>
    </xf>
    <xf numFmtId="176" fontId="18" fillId="112" borderId="0" applyNumberFormat="0" applyBorder="0" applyAlignment="0" applyProtection="0">
      <alignment vertical="center"/>
    </xf>
    <xf numFmtId="177" fontId="18" fillId="114" borderId="0" applyNumberFormat="0" applyBorder="0" applyAlignment="0" applyProtection="0">
      <alignment vertical="center"/>
    </xf>
    <xf numFmtId="177" fontId="18" fillId="114" borderId="0" applyNumberFormat="0" applyBorder="0" applyAlignment="0" applyProtection="0">
      <alignment vertical="center"/>
    </xf>
    <xf numFmtId="176" fontId="18" fillId="106" borderId="0" applyNumberFormat="0" applyBorder="0" applyAlignment="0" applyProtection="0">
      <alignment vertical="center"/>
    </xf>
    <xf numFmtId="176" fontId="18" fillId="107" borderId="0" applyNumberFormat="0" applyBorder="0" applyAlignment="0" applyProtection="0">
      <alignment vertical="center"/>
    </xf>
    <xf numFmtId="176" fontId="18" fillId="112" borderId="0" applyNumberFormat="0" applyBorder="0" applyAlignment="0" applyProtection="0">
      <alignment vertical="center"/>
    </xf>
    <xf numFmtId="176" fontId="18" fillId="111" borderId="0" applyNumberFormat="0" applyBorder="0" applyAlignment="0" applyProtection="0">
      <alignment vertical="center"/>
    </xf>
    <xf numFmtId="177" fontId="18" fillId="112" borderId="0" applyNumberFormat="0" applyBorder="0" applyAlignment="0" applyProtection="0">
      <alignment vertical="center"/>
    </xf>
    <xf numFmtId="176" fontId="18" fillId="103" borderId="0" applyNumberFormat="0" applyBorder="0" applyAlignment="0" applyProtection="0">
      <alignment vertical="center"/>
    </xf>
    <xf numFmtId="176" fontId="33" fillId="112" borderId="0" applyNumberFormat="0" applyBorder="0" applyAlignment="0" applyProtection="0">
      <alignment vertical="center"/>
    </xf>
    <xf numFmtId="177" fontId="33" fillId="114" borderId="0" applyNumberFormat="0" applyBorder="0" applyAlignment="0" applyProtection="0">
      <alignment vertical="center"/>
    </xf>
    <xf numFmtId="176" fontId="33" fillId="111" borderId="0" applyNumberFormat="0" applyBorder="0" applyAlignment="0" applyProtection="0">
      <alignment vertical="center"/>
    </xf>
    <xf numFmtId="176" fontId="33" fillId="107" borderId="0" applyNumberFormat="0" applyBorder="0" applyAlignment="0" applyProtection="0">
      <alignment vertical="center"/>
    </xf>
    <xf numFmtId="177" fontId="33" fillId="112" borderId="0" applyNumberFormat="0" applyBorder="0" applyAlignment="0" applyProtection="0">
      <alignment vertical="center"/>
    </xf>
    <xf numFmtId="176" fontId="33" fillId="103" borderId="0" applyNumberFormat="0" applyBorder="0" applyAlignment="0" applyProtection="0">
      <alignment vertical="center"/>
    </xf>
    <xf numFmtId="176" fontId="33" fillId="101" borderId="0" applyNumberFormat="0" applyBorder="0" applyAlignment="0" applyProtection="0">
      <alignment vertical="center"/>
    </xf>
    <xf numFmtId="176" fontId="33" fillId="101" borderId="0" applyNumberFormat="0" applyBorder="0" applyAlignment="0" applyProtection="0">
      <alignment vertical="center"/>
    </xf>
    <xf numFmtId="176" fontId="18" fillId="114" borderId="0" applyNumberFormat="0" applyBorder="0" applyAlignment="0" applyProtection="0">
      <alignment vertical="center"/>
    </xf>
    <xf numFmtId="177" fontId="18" fillId="115" borderId="0" applyNumberFormat="0" applyBorder="0" applyAlignment="0" applyProtection="0">
      <alignment vertical="center"/>
    </xf>
    <xf numFmtId="177" fontId="18" fillId="115" borderId="0" applyNumberFormat="0" applyBorder="0" applyAlignment="0" applyProtection="0">
      <alignment vertical="center"/>
    </xf>
    <xf numFmtId="176" fontId="18" fillId="107" borderId="0" applyNumberFormat="0" applyBorder="0" applyAlignment="0" applyProtection="0">
      <alignment vertical="center"/>
    </xf>
    <xf numFmtId="176" fontId="18" fillId="111" borderId="0" applyNumberFormat="0" applyBorder="0" applyAlignment="0" applyProtection="0">
      <alignment vertical="center"/>
    </xf>
    <xf numFmtId="176" fontId="18" fillId="114" borderId="0" applyNumberFormat="0" applyBorder="0" applyAlignment="0" applyProtection="0">
      <alignment vertical="center"/>
    </xf>
    <xf numFmtId="176" fontId="18" fillId="112" borderId="0" applyNumberFormat="0" applyBorder="0" applyAlignment="0" applyProtection="0">
      <alignment vertical="center"/>
    </xf>
    <xf numFmtId="177" fontId="18" fillId="114" borderId="0" applyNumberFormat="0" applyBorder="0" applyAlignment="0" applyProtection="0">
      <alignment vertical="center"/>
    </xf>
    <xf numFmtId="176" fontId="18" fillId="99" borderId="0" applyNumberFormat="0" applyBorder="0" applyAlignment="0" applyProtection="0">
      <alignment vertical="center"/>
    </xf>
    <xf numFmtId="176" fontId="33" fillId="114" borderId="0" applyNumberFormat="0" applyBorder="0" applyAlignment="0" applyProtection="0">
      <alignment vertical="center"/>
    </xf>
    <xf numFmtId="177" fontId="33" fillId="115" borderId="0" applyNumberFormat="0" applyBorder="0" applyAlignment="0" applyProtection="0">
      <alignment vertical="center"/>
    </xf>
    <xf numFmtId="177" fontId="33" fillId="115" borderId="0" applyNumberFormat="0" applyBorder="0" applyAlignment="0" applyProtection="0">
      <alignment vertical="center"/>
    </xf>
    <xf numFmtId="176" fontId="33" fillId="112" borderId="0" applyNumberFormat="0" applyBorder="0" applyAlignment="0" applyProtection="0">
      <alignment vertical="center"/>
    </xf>
    <xf numFmtId="176" fontId="33" fillId="111" borderId="0" applyNumberFormat="0" applyBorder="0" applyAlignment="0" applyProtection="0">
      <alignment vertical="center"/>
    </xf>
    <xf numFmtId="177" fontId="33" fillId="114" borderId="0" applyNumberFormat="0" applyBorder="0" applyAlignment="0" applyProtection="0">
      <alignment vertical="center"/>
    </xf>
    <xf numFmtId="176" fontId="33" fillId="99" borderId="0" applyNumberFormat="0" applyBorder="0" applyAlignment="0" applyProtection="0">
      <alignment vertical="center"/>
    </xf>
    <xf numFmtId="176" fontId="33" fillId="103" borderId="0" applyNumberFormat="0" applyBorder="0" applyAlignment="0" applyProtection="0">
      <alignment vertical="center"/>
    </xf>
    <xf numFmtId="176" fontId="33" fillId="103" borderId="0" applyNumberFormat="0" applyBorder="0" applyAlignment="0" applyProtection="0">
      <alignment vertical="center"/>
    </xf>
    <xf numFmtId="176" fontId="18" fillId="106" borderId="0" applyNumberFormat="0" applyBorder="0" applyAlignment="0" applyProtection="0">
      <alignment vertical="center"/>
    </xf>
    <xf numFmtId="176" fontId="18" fillId="106" borderId="0" applyNumberFormat="0" applyBorder="0" applyAlignment="0" applyProtection="0">
      <alignment vertical="center"/>
    </xf>
    <xf numFmtId="177" fontId="18" fillId="106" borderId="0" applyNumberFormat="0" applyBorder="0" applyAlignment="0" applyProtection="0">
      <alignment vertical="center"/>
    </xf>
    <xf numFmtId="0" fontId="18" fillId="114" borderId="0" applyNumberFormat="0" applyBorder="0" applyAlignment="0" applyProtection="0">
      <alignment vertical="center"/>
    </xf>
    <xf numFmtId="0" fontId="18" fillId="114" borderId="0" applyNumberFormat="0" applyBorder="0" applyAlignment="0" applyProtection="0">
      <alignment vertical="center"/>
    </xf>
    <xf numFmtId="177" fontId="18" fillId="114" borderId="0" applyNumberFormat="0" applyBorder="0" applyAlignment="0" applyProtection="0">
      <alignment vertical="center"/>
    </xf>
    <xf numFmtId="0" fontId="18" fillId="115" borderId="0" applyNumberFormat="0" applyBorder="0" applyAlignment="0" applyProtection="0">
      <alignment vertical="center"/>
    </xf>
    <xf numFmtId="0" fontId="18" fillId="115" borderId="0" applyNumberFormat="0" applyBorder="0" applyAlignment="0" applyProtection="0">
      <alignment vertical="center"/>
    </xf>
    <xf numFmtId="176" fontId="18" fillId="115" borderId="0" applyNumberFormat="0" applyBorder="0" applyAlignment="0" applyProtection="0">
      <alignment vertical="center"/>
    </xf>
    <xf numFmtId="177" fontId="18" fillId="115" borderId="0" applyNumberFormat="0" applyBorder="0" applyAlignment="0" applyProtection="0">
      <alignment vertical="center"/>
    </xf>
    <xf numFmtId="177" fontId="18" fillId="115" borderId="0" applyNumberFormat="0" applyBorder="0" applyAlignment="0" applyProtection="0">
      <alignment vertical="center"/>
    </xf>
    <xf numFmtId="176" fontId="18" fillId="111" borderId="0" applyNumberFormat="0" applyBorder="0" applyAlignment="0" applyProtection="0">
      <alignment vertical="center"/>
    </xf>
    <xf numFmtId="176" fontId="18" fillId="112" borderId="0" applyNumberFormat="0" applyBorder="0" applyAlignment="0" applyProtection="0">
      <alignment vertical="center"/>
    </xf>
    <xf numFmtId="176" fontId="18" fillId="115" borderId="0" applyNumberFormat="0" applyBorder="0" applyAlignment="0" applyProtection="0">
      <alignment vertical="center"/>
    </xf>
    <xf numFmtId="176" fontId="18" fillId="114" borderId="0" applyNumberFormat="0" applyBorder="0" applyAlignment="0" applyProtection="0">
      <alignment vertical="center"/>
    </xf>
    <xf numFmtId="176" fontId="18" fillId="100" borderId="0" applyNumberFormat="0" applyBorder="0" applyAlignment="0" applyProtection="0">
      <alignment vertical="center"/>
    </xf>
    <xf numFmtId="176" fontId="33" fillId="115" borderId="0" applyNumberFormat="0" applyBorder="0" applyAlignment="0" applyProtection="0">
      <alignment vertical="center"/>
    </xf>
    <xf numFmtId="177" fontId="33" fillId="115" borderId="0" applyNumberFormat="0" applyBorder="0" applyAlignment="0" applyProtection="0">
      <alignment vertical="center"/>
    </xf>
    <xf numFmtId="176" fontId="33" fillId="114" borderId="0" applyNumberFormat="0" applyBorder="0" applyAlignment="0" applyProtection="0">
      <alignment vertical="center"/>
    </xf>
    <xf numFmtId="176" fontId="33" fillId="112" borderId="0" applyNumberFormat="0" applyBorder="0" applyAlignment="0" applyProtection="0">
      <alignment vertical="center"/>
    </xf>
    <xf numFmtId="176" fontId="33" fillId="115" borderId="0" applyNumberFormat="0" applyBorder="0" applyAlignment="0" applyProtection="0">
      <alignment vertical="center"/>
    </xf>
    <xf numFmtId="176" fontId="33" fillId="100" borderId="0" applyNumberFormat="0" applyBorder="0" applyAlignment="0" applyProtection="0">
      <alignment vertical="center"/>
    </xf>
    <xf numFmtId="176" fontId="33" fillId="99" borderId="0" applyNumberFormat="0" applyBorder="0" applyAlignment="0" applyProtection="0">
      <alignment vertical="center"/>
    </xf>
    <xf numFmtId="176" fontId="33" fillId="99" borderId="0" applyNumberFormat="0" applyBorder="0" applyAlignment="0" applyProtection="0">
      <alignment vertical="center"/>
    </xf>
    <xf numFmtId="176" fontId="18" fillId="107" borderId="0" applyNumberFormat="0" applyBorder="0" applyAlignment="0" applyProtection="0">
      <alignment vertical="center"/>
    </xf>
    <xf numFmtId="176" fontId="18" fillId="107" borderId="0" applyNumberFormat="0" applyBorder="0" applyAlignment="0" applyProtection="0">
      <alignment vertical="center"/>
    </xf>
    <xf numFmtId="177" fontId="18" fillId="107" borderId="0" applyNumberFormat="0" applyBorder="0" applyAlignment="0" applyProtection="0">
      <alignment vertical="center"/>
    </xf>
    <xf numFmtId="176" fontId="18" fillId="111" borderId="0" applyNumberFormat="0" applyBorder="0" applyAlignment="0" applyProtection="0">
      <alignment vertical="center"/>
    </xf>
    <xf numFmtId="176" fontId="18" fillId="111" borderId="0" applyNumberFormat="0" applyBorder="0" applyAlignment="0" applyProtection="0">
      <alignment vertical="center"/>
    </xf>
    <xf numFmtId="177" fontId="18" fillId="111" borderId="0" applyNumberFormat="0" applyBorder="0" applyAlignment="0" applyProtection="0">
      <alignment vertical="center"/>
    </xf>
    <xf numFmtId="0" fontId="18" fillId="115" borderId="0" applyNumberFormat="0" applyBorder="0" applyAlignment="0" applyProtection="0">
      <alignment vertical="center"/>
    </xf>
    <xf numFmtId="0" fontId="18" fillId="115" borderId="0" applyNumberFormat="0" applyBorder="0" applyAlignment="0" applyProtection="0">
      <alignment vertical="center"/>
    </xf>
    <xf numFmtId="177" fontId="18" fillId="115" borderId="0" applyNumberFormat="0" applyBorder="0" applyAlignment="0" applyProtection="0">
      <alignment vertical="center"/>
    </xf>
    <xf numFmtId="176" fontId="18" fillId="115" borderId="0" applyNumberFormat="0" applyBorder="0" applyAlignment="0" applyProtection="0">
      <alignment vertical="center"/>
    </xf>
    <xf numFmtId="177" fontId="18" fillId="115" borderId="0" applyNumberFormat="0" applyBorder="0" applyAlignment="0" applyProtection="0">
      <alignment vertical="center"/>
    </xf>
    <xf numFmtId="177" fontId="18" fillId="115" borderId="0" applyNumberFormat="0" applyBorder="0" applyAlignment="0" applyProtection="0">
      <alignment vertical="center"/>
    </xf>
    <xf numFmtId="176" fontId="18" fillId="112" borderId="0" applyNumberFormat="0" applyBorder="0" applyAlignment="0" applyProtection="0">
      <alignment vertical="center"/>
    </xf>
    <xf numFmtId="176" fontId="18" fillId="114" borderId="0" applyNumberFormat="0" applyBorder="0" applyAlignment="0" applyProtection="0">
      <alignment vertical="center"/>
    </xf>
    <xf numFmtId="176" fontId="18" fillId="115" borderId="0" applyNumberFormat="0" applyBorder="0" applyAlignment="0" applyProtection="0">
      <alignment vertical="center"/>
    </xf>
    <xf numFmtId="176" fontId="18" fillId="108" borderId="0" applyNumberFormat="0" applyBorder="0" applyAlignment="0" applyProtection="0">
      <alignment vertical="center"/>
    </xf>
    <xf numFmtId="176" fontId="33" fillId="115" borderId="0" applyNumberFormat="0" applyBorder="0" applyAlignment="0" applyProtection="0">
      <alignment vertical="center"/>
    </xf>
    <xf numFmtId="177" fontId="33" fillId="115" borderId="0" applyNumberFormat="0" applyBorder="0" applyAlignment="0" applyProtection="0">
      <alignment vertical="center"/>
    </xf>
    <xf numFmtId="176" fontId="33" fillId="115" borderId="0" applyNumberFormat="0" applyBorder="0" applyAlignment="0" applyProtection="0">
      <alignment vertical="center"/>
    </xf>
    <xf numFmtId="176" fontId="33" fillId="114" borderId="0" applyNumberFormat="0" applyBorder="0" applyAlignment="0" applyProtection="0">
      <alignment vertical="center"/>
    </xf>
    <xf numFmtId="176" fontId="33" fillId="108" borderId="0" applyNumberFormat="0" applyBorder="0" applyAlignment="0" applyProtection="0">
      <alignment vertical="center"/>
    </xf>
    <xf numFmtId="176" fontId="33" fillId="100" borderId="0" applyNumberFormat="0" applyBorder="0" applyAlignment="0" applyProtection="0">
      <alignment vertical="center"/>
    </xf>
    <xf numFmtId="176" fontId="33" fillId="100" borderId="0" applyNumberFormat="0" applyBorder="0" applyAlignment="0" applyProtection="0">
      <alignment vertical="center"/>
    </xf>
    <xf numFmtId="176" fontId="17" fillId="22" borderId="0" applyNumberFormat="0" applyBorder="0" applyAlignment="0" applyProtection="0">
      <alignment vertical="center"/>
    </xf>
    <xf numFmtId="176" fontId="6" fillId="22" borderId="0" applyNumberFormat="0" applyBorder="0" applyAlignment="0" applyProtection="0">
      <alignment vertical="center"/>
    </xf>
    <xf numFmtId="176" fontId="17" fillId="22" borderId="0" applyNumberFormat="0" applyBorder="0" applyAlignment="0" applyProtection="0">
      <alignment vertical="center"/>
    </xf>
    <xf numFmtId="177" fontId="17" fillId="22" borderId="0" applyNumberFormat="0" applyBorder="0" applyAlignment="0" applyProtection="0">
      <alignment vertical="center"/>
    </xf>
    <xf numFmtId="177" fontId="6" fillId="22" borderId="0" applyNumberFormat="0" applyBorder="0" applyAlignment="0" applyProtection="0">
      <alignment vertical="center"/>
    </xf>
    <xf numFmtId="177" fontId="17" fillId="22" borderId="0" applyNumberFormat="0" applyBorder="0" applyAlignment="0" applyProtection="0">
      <alignment vertical="center"/>
    </xf>
    <xf numFmtId="176" fontId="17" fillId="22" borderId="0" applyNumberFormat="0" applyBorder="0" applyAlignment="0" applyProtection="0">
      <alignment vertical="center"/>
    </xf>
    <xf numFmtId="176" fontId="33" fillId="116" borderId="0" applyNumberFormat="0" applyBorder="0" applyAlignment="0" applyProtection="0">
      <alignment vertical="center"/>
    </xf>
    <xf numFmtId="176" fontId="18" fillId="116" borderId="0" applyNumberFormat="0" applyBorder="0" applyAlignment="0" applyProtection="0">
      <alignment vertical="center"/>
    </xf>
    <xf numFmtId="176" fontId="18" fillId="116" borderId="0" applyNumberFormat="0" applyBorder="0" applyAlignment="0" applyProtection="0">
      <alignment vertical="center"/>
    </xf>
    <xf numFmtId="176" fontId="18" fillId="116" borderId="0" applyNumberFormat="0" applyBorder="0" applyAlignment="0" applyProtection="0">
      <alignment vertical="center"/>
    </xf>
    <xf numFmtId="177" fontId="18" fillId="116" borderId="0" applyNumberFormat="0" applyBorder="0" applyAlignment="0" applyProtection="0">
      <alignment vertical="center"/>
    </xf>
    <xf numFmtId="177" fontId="18" fillId="116" borderId="0" applyNumberFormat="0" applyBorder="0" applyAlignment="0" applyProtection="0">
      <alignment vertical="center"/>
    </xf>
    <xf numFmtId="176" fontId="18" fillId="116" borderId="0" applyNumberFormat="0" applyBorder="0" applyAlignment="0" applyProtection="0">
      <alignment vertical="center"/>
    </xf>
    <xf numFmtId="176" fontId="18" fillId="116" borderId="0" applyNumberFormat="0" applyBorder="0" applyAlignment="0" applyProtection="0">
      <alignment vertical="center"/>
    </xf>
    <xf numFmtId="0" fontId="18" fillId="116" borderId="0" applyNumberFormat="0" applyBorder="0" applyAlignment="0" applyProtection="0">
      <alignment vertical="center"/>
    </xf>
    <xf numFmtId="0" fontId="18" fillId="116" borderId="0" applyNumberFormat="0" applyBorder="0" applyAlignment="0" applyProtection="0">
      <alignment vertical="center"/>
    </xf>
    <xf numFmtId="177" fontId="18" fillId="116" borderId="0" applyNumberFormat="0" applyBorder="0" applyAlignment="0" applyProtection="0">
      <alignment vertical="center"/>
    </xf>
    <xf numFmtId="176" fontId="18" fillId="116" borderId="0" applyNumberFormat="0" applyBorder="0" applyAlignment="0" applyProtection="0">
      <alignment vertical="center"/>
    </xf>
    <xf numFmtId="176" fontId="33" fillId="116" borderId="0" applyNumberFormat="0" applyBorder="0" applyAlignment="0" applyProtection="0">
      <alignment vertical="center"/>
    </xf>
    <xf numFmtId="177" fontId="33" fillId="116" borderId="0" applyNumberFormat="0" applyBorder="0" applyAlignment="0" applyProtection="0">
      <alignment vertical="center"/>
    </xf>
    <xf numFmtId="176" fontId="33" fillId="116" borderId="0" applyNumberFormat="0" applyBorder="0" applyAlignment="0" applyProtection="0">
      <alignment vertical="center"/>
    </xf>
    <xf numFmtId="176" fontId="33" fillId="116" borderId="0" applyNumberFormat="0" applyBorder="0" applyAlignment="0" applyProtection="0">
      <alignment vertical="center"/>
    </xf>
    <xf numFmtId="176" fontId="33" fillId="116" borderId="0" applyNumberFormat="0" applyBorder="0" applyAlignment="0" applyProtection="0">
      <alignment vertical="center"/>
    </xf>
    <xf numFmtId="176" fontId="17" fillId="22" borderId="0" applyNumberFormat="0" applyBorder="0" applyAlignment="0" applyProtection="0">
      <alignment vertical="center"/>
    </xf>
    <xf numFmtId="176" fontId="17" fillId="40" borderId="0" applyNumberFormat="0" applyBorder="0" applyAlignment="0" applyProtection="0">
      <alignment vertical="center"/>
    </xf>
    <xf numFmtId="177" fontId="6" fillId="40" borderId="0" applyNumberFormat="0" applyBorder="0" applyAlignment="0" applyProtection="0">
      <alignment vertical="center"/>
    </xf>
    <xf numFmtId="177" fontId="17" fillId="40" borderId="0" applyNumberFormat="0" applyBorder="0" applyAlignment="0" applyProtection="0">
      <alignment vertical="center"/>
    </xf>
    <xf numFmtId="176" fontId="17" fillId="40" borderId="0" applyNumberFormat="0" applyBorder="0" applyAlignment="0" applyProtection="0">
      <alignment vertical="center"/>
    </xf>
    <xf numFmtId="176" fontId="6" fillId="40" borderId="0" applyNumberFormat="0" applyBorder="0" applyAlignment="0" applyProtection="0">
      <alignment vertical="center"/>
    </xf>
    <xf numFmtId="176" fontId="17" fillId="40" borderId="0" applyNumberFormat="0" applyBorder="0" applyAlignment="0" applyProtection="0">
      <alignment vertical="center"/>
    </xf>
    <xf numFmtId="177" fontId="17" fillId="40" borderId="0" applyNumberFormat="0" applyBorder="0" applyAlignment="0" applyProtection="0">
      <alignment vertical="center"/>
    </xf>
    <xf numFmtId="176" fontId="18" fillId="117" borderId="0" applyNumberFormat="0" applyBorder="0" applyAlignment="0" applyProtection="0">
      <alignment vertical="center"/>
    </xf>
    <xf numFmtId="176" fontId="33" fillId="117" borderId="0" applyNumberFormat="0" applyBorder="0" applyAlignment="0" applyProtection="0">
      <alignment vertical="center"/>
    </xf>
    <xf numFmtId="177" fontId="33" fillId="117" borderId="0" applyNumberFormat="0" applyBorder="0" applyAlignment="0" applyProtection="0">
      <alignment vertical="center"/>
    </xf>
    <xf numFmtId="176" fontId="18" fillId="117" borderId="0" applyNumberFormat="0" applyBorder="0" applyAlignment="0" applyProtection="0">
      <alignment vertical="center"/>
    </xf>
    <xf numFmtId="177" fontId="18" fillId="117" borderId="0" applyNumberFormat="0" applyBorder="0" applyAlignment="0" applyProtection="0">
      <alignment vertical="center"/>
    </xf>
    <xf numFmtId="177" fontId="18" fillId="117" borderId="0" applyNumberFormat="0" applyBorder="0" applyAlignment="0" applyProtection="0">
      <alignment vertical="center"/>
    </xf>
    <xf numFmtId="176" fontId="18" fillId="117" borderId="0" applyNumberFormat="0" applyBorder="0" applyAlignment="0" applyProtection="0">
      <alignment vertical="center"/>
    </xf>
    <xf numFmtId="176" fontId="18" fillId="117" borderId="0" applyNumberFormat="0" applyBorder="0" applyAlignment="0" applyProtection="0">
      <alignment vertical="center"/>
    </xf>
    <xf numFmtId="176" fontId="18" fillId="117" borderId="0" applyNumberFormat="0" applyBorder="0" applyAlignment="0" applyProtection="0">
      <alignment vertical="center"/>
    </xf>
    <xf numFmtId="0" fontId="18" fillId="117" borderId="0" applyNumberFormat="0" applyBorder="0" applyAlignment="0" applyProtection="0">
      <alignment vertical="center"/>
    </xf>
    <xf numFmtId="0" fontId="18" fillId="117" borderId="0" applyNumberFormat="0" applyBorder="0" applyAlignment="0" applyProtection="0">
      <alignment vertical="center"/>
    </xf>
    <xf numFmtId="177" fontId="18" fillId="117" borderId="0" applyNumberFormat="0" applyBorder="0" applyAlignment="0" applyProtection="0">
      <alignment vertical="center"/>
    </xf>
    <xf numFmtId="176" fontId="18" fillId="117" borderId="0" applyNumberFormat="0" applyBorder="0" applyAlignment="0" applyProtection="0">
      <alignment vertical="center"/>
    </xf>
    <xf numFmtId="176" fontId="18" fillId="117" borderId="0" applyNumberFormat="0" applyBorder="0" applyAlignment="0" applyProtection="0">
      <alignment vertical="center"/>
    </xf>
    <xf numFmtId="177" fontId="18" fillId="117" borderId="0" applyNumberFormat="0" applyBorder="0" applyAlignment="0" applyProtection="0">
      <alignment vertical="center"/>
    </xf>
    <xf numFmtId="176" fontId="33" fillId="117" borderId="0" applyNumberFormat="0" applyBorder="0" applyAlignment="0" applyProtection="0">
      <alignment vertical="center"/>
    </xf>
    <xf numFmtId="176" fontId="33" fillId="117" borderId="0" applyNumberFormat="0" applyBorder="0" applyAlignment="0" applyProtection="0">
      <alignment vertical="center"/>
    </xf>
    <xf numFmtId="176" fontId="33" fillId="117" borderId="0" applyNumberFormat="0" applyBorder="0" applyAlignment="0" applyProtection="0">
      <alignment vertical="center"/>
    </xf>
    <xf numFmtId="176" fontId="17" fillId="40" borderId="0" applyNumberFormat="0" applyBorder="0" applyAlignment="0" applyProtection="0">
      <alignment vertical="center"/>
    </xf>
    <xf numFmtId="176" fontId="6" fillId="118" borderId="0" applyNumberFormat="0" applyBorder="0" applyAlignment="0" applyProtection="0">
      <alignment vertical="center"/>
    </xf>
    <xf numFmtId="176" fontId="17" fillId="118" borderId="0" applyNumberFormat="0" applyBorder="0" applyAlignment="0" applyProtection="0">
      <alignment vertical="center"/>
    </xf>
    <xf numFmtId="176" fontId="17" fillId="118" borderId="0" applyNumberFormat="0" applyBorder="0" applyAlignment="0" applyProtection="0">
      <alignment vertical="center"/>
    </xf>
    <xf numFmtId="176" fontId="17" fillId="118" borderId="0" applyNumberFormat="0" applyBorder="0" applyAlignment="0" applyProtection="0">
      <alignment vertical="center"/>
    </xf>
    <xf numFmtId="177" fontId="6" fillId="118" borderId="0" applyNumberFormat="0" applyBorder="0" applyAlignment="0" applyProtection="0">
      <alignment vertical="center"/>
    </xf>
    <xf numFmtId="177" fontId="17" fillId="118" borderId="0" applyNumberFormat="0" applyBorder="0" applyAlignment="0" applyProtection="0">
      <alignment vertical="center"/>
    </xf>
    <xf numFmtId="176" fontId="17" fillId="118" borderId="0" applyNumberFormat="0" applyBorder="0" applyAlignment="0" applyProtection="0">
      <alignment vertical="center"/>
    </xf>
    <xf numFmtId="176" fontId="18" fillId="119" borderId="0" applyNumberFormat="0" applyBorder="0" applyAlignment="0" applyProtection="0">
      <alignment vertical="center"/>
    </xf>
    <xf numFmtId="176" fontId="18" fillId="119" borderId="0" applyNumberFormat="0" applyBorder="0" applyAlignment="0" applyProtection="0">
      <alignment vertical="center"/>
    </xf>
    <xf numFmtId="176" fontId="18" fillId="119" borderId="0" applyNumberFormat="0" applyBorder="0" applyAlignment="0" applyProtection="0">
      <alignment vertical="center"/>
    </xf>
    <xf numFmtId="177" fontId="18" fillId="119" borderId="0" applyNumberFormat="0" applyBorder="0" applyAlignment="0" applyProtection="0">
      <alignment vertical="center"/>
    </xf>
    <xf numFmtId="0" fontId="18" fillId="119" borderId="0" applyNumberFormat="0" applyBorder="0" applyAlignment="0" applyProtection="0">
      <alignment vertical="center"/>
    </xf>
    <xf numFmtId="0" fontId="18" fillId="119" borderId="0" applyNumberFormat="0" applyBorder="0" applyAlignment="0" applyProtection="0">
      <alignment vertical="center"/>
    </xf>
    <xf numFmtId="177" fontId="18" fillId="119" borderId="0" applyNumberFormat="0" applyBorder="0" applyAlignment="0" applyProtection="0">
      <alignment vertical="center"/>
    </xf>
    <xf numFmtId="176" fontId="18" fillId="119" borderId="0" applyNumberFormat="0" applyBorder="0" applyAlignment="0" applyProtection="0">
      <alignment vertical="center"/>
    </xf>
    <xf numFmtId="177" fontId="18" fillId="119" borderId="0" applyNumberFormat="0" applyBorder="0" applyAlignment="0" applyProtection="0">
      <alignment vertical="center"/>
    </xf>
    <xf numFmtId="0" fontId="6" fillId="118" borderId="0" applyNumberFormat="0" applyBorder="0" applyAlignment="0" applyProtection="0">
      <alignment vertical="center"/>
    </xf>
    <xf numFmtId="0" fontId="17" fillId="118" borderId="0" applyNumberFormat="0" applyBorder="0" applyAlignment="0" applyProtection="0">
      <alignment vertical="center"/>
    </xf>
    <xf numFmtId="177" fontId="17" fillId="118" borderId="0" applyNumberFormat="0" applyBorder="0" applyAlignment="0" applyProtection="0">
      <alignment vertical="center"/>
    </xf>
    <xf numFmtId="176" fontId="6" fillId="120" borderId="0" applyNumberFormat="0" applyBorder="0" applyAlignment="0" applyProtection="0">
      <alignment vertical="center"/>
    </xf>
    <xf numFmtId="176" fontId="17" fillId="120" borderId="0" applyNumberFormat="0" applyBorder="0" applyAlignment="0" applyProtection="0">
      <alignment vertical="center"/>
    </xf>
    <xf numFmtId="176" fontId="33" fillId="121" borderId="0" applyNumberFormat="0" applyBorder="0" applyAlignment="0" applyProtection="0">
      <alignment vertical="center"/>
    </xf>
    <xf numFmtId="177" fontId="33" fillId="121" borderId="0" applyNumberFormat="0" applyBorder="0" applyAlignment="0" applyProtection="0">
      <alignment vertical="center"/>
    </xf>
    <xf numFmtId="176" fontId="18" fillId="119" borderId="0" applyNumberFormat="0" applyBorder="0" applyAlignment="0" applyProtection="0">
      <alignment vertical="center"/>
    </xf>
    <xf numFmtId="177" fontId="18" fillId="119" borderId="0" applyNumberFormat="0" applyBorder="0" applyAlignment="0" applyProtection="0">
      <alignment vertical="center"/>
    </xf>
    <xf numFmtId="177" fontId="18" fillId="119" borderId="0" applyNumberFormat="0" applyBorder="0" applyAlignment="0" applyProtection="0">
      <alignment vertical="center"/>
    </xf>
    <xf numFmtId="176" fontId="18" fillId="119" borderId="0" applyNumberFormat="0" applyBorder="0" applyAlignment="0" applyProtection="0">
      <alignment vertical="center"/>
    </xf>
    <xf numFmtId="176" fontId="18" fillId="119" borderId="0" applyNumberFormat="0" applyBorder="0" applyAlignment="0" applyProtection="0">
      <alignment vertical="center"/>
    </xf>
    <xf numFmtId="176" fontId="33" fillId="121" borderId="0" applyNumberFormat="0" applyBorder="0" applyAlignment="0" applyProtection="0">
      <alignment vertical="center"/>
    </xf>
    <xf numFmtId="176" fontId="33" fillId="121" borderId="0" applyNumberFormat="0" applyBorder="0" applyAlignment="0" applyProtection="0">
      <alignment vertical="center"/>
    </xf>
    <xf numFmtId="176" fontId="33" fillId="121" borderId="0" applyNumberFormat="0" applyBorder="0" applyAlignment="0" applyProtection="0">
      <alignment vertical="center"/>
    </xf>
    <xf numFmtId="176" fontId="33" fillId="121" borderId="0" applyNumberFormat="0" applyBorder="0" applyAlignment="0" applyProtection="0">
      <alignment vertical="center"/>
    </xf>
    <xf numFmtId="177" fontId="17" fillId="120" borderId="0" applyNumberFormat="0" applyBorder="0" applyAlignment="0" applyProtection="0">
      <alignment vertical="center"/>
    </xf>
    <xf numFmtId="176" fontId="6" fillId="118" borderId="0" applyNumberFormat="0" applyBorder="0" applyAlignment="0" applyProtection="0">
      <alignment vertical="center"/>
    </xf>
    <xf numFmtId="176" fontId="17" fillId="118" borderId="0" applyNumberFormat="0" applyBorder="0" applyAlignment="0" applyProtection="0">
      <alignment vertical="center"/>
    </xf>
    <xf numFmtId="177" fontId="17" fillId="118" borderId="0" applyNumberFormat="0" applyBorder="0" applyAlignment="0" applyProtection="0">
      <alignment vertical="center"/>
    </xf>
    <xf numFmtId="0" fontId="6" fillId="120" borderId="0" applyNumberFormat="0" applyBorder="0" applyAlignment="0" applyProtection="0">
      <alignment vertical="center"/>
    </xf>
    <xf numFmtId="0" fontId="17" fillId="120" borderId="0" applyNumberFormat="0" applyBorder="0" applyAlignment="0" applyProtection="0">
      <alignment vertical="center"/>
    </xf>
    <xf numFmtId="177" fontId="17" fillId="120" borderId="0" applyNumberFormat="0" applyBorder="0" applyAlignment="0" applyProtection="0">
      <alignment vertical="center"/>
    </xf>
    <xf numFmtId="176" fontId="6" fillId="122" borderId="0" applyNumberFormat="0" applyBorder="0" applyAlignment="0" applyProtection="0">
      <alignment vertical="center"/>
    </xf>
    <xf numFmtId="176" fontId="6" fillId="122" borderId="0" applyNumberFormat="0" applyBorder="0" applyAlignment="0" applyProtection="0">
      <alignment vertical="center"/>
    </xf>
    <xf numFmtId="177" fontId="6" fillId="122" borderId="0" applyNumberFormat="0" applyBorder="0" applyAlignment="0" applyProtection="0">
      <alignment vertical="center"/>
    </xf>
    <xf numFmtId="177" fontId="17" fillId="122" borderId="0" applyNumberFormat="0" applyBorder="0" applyAlignment="0" applyProtection="0">
      <alignment vertical="center"/>
    </xf>
    <xf numFmtId="176" fontId="17" fillId="122" borderId="0" applyNumberFormat="0" applyBorder="0" applyAlignment="0" applyProtection="0">
      <alignment vertical="center"/>
    </xf>
    <xf numFmtId="176" fontId="17" fillId="122" borderId="0" applyNumberFormat="0" applyBorder="0" applyAlignment="0" applyProtection="0">
      <alignment vertical="center"/>
    </xf>
    <xf numFmtId="0" fontId="6" fillId="122" borderId="0" applyNumberFormat="0" applyBorder="0" applyAlignment="0" applyProtection="0">
      <alignment vertical="center"/>
    </xf>
    <xf numFmtId="0" fontId="17" fillId="122" borderId="0" applyNumberFormat="0" applyBorder="0" applyAlignment="0" applyProtection="0">
      <alignment vertical="center"/>
    </xf>
    <xf numFmtId="177" fontId="17" fillId="122" borderId="0" applyNumberFormat="0" applyBorder="0" applyAlignment="0" applyProtection="0">
      <alignment vertical="center"/>
    </xf>
    <xf numFmtId="176" fontId="17" fillId="122" borderId="0" applyNumberFormat="0" applyBorder="0" applyAlignment="0" applyProtection="0">
      <alignment vertical="center"/>
    </xf>
    <xf numFmtId="176" fontId="17" fillId="122" borderId="0" applyNumberFormat="0" applyBorder="0" applyAlignment="0" applyProtection="0">
      <alignment vertical="center"/>
    </xf>
    <xf numFmtId="176" fontId="18" fillId="123" borderId="0" applyNumberFormat="0" applyBorder="0" applyAlignment="0" applyProtection="0">
      <alignment vertical="center"/>
    </xf>
    <xf numFmtId="176" fontId="18" fillId="123" borderId="0" applyNumberFormat="0" applyBorder="0" applyAlignment="0" applyProtection="0">
      <alignment vertical="center"/>
    </xf>
    <xf numFmtId="176" fontId="18" fillId="123" borderId="0" applyNumberFormat="0" applyBorder="0" applyAlignment="0" applyProtection="0">
      <alignment vertical="center"/>
    </xf>
    <xf numFmtId="177" fontId="18" fillId="123" borderId="0" applyNumberFormat="0" applyBorder="0" applyAlignment="0" applyProtection="0">
      <alignment vertical="center"/>
    </xf>
    <xf numFmtId="0" fontId="18" fillId="123" borderId="0" applyNumberFormat="0" applyBorder="0" applyAlignment="0" applyProtection="0">
      <alignment vertical="center"/>
    </xf>
    <xf numFmtId="0" fontId="18" fillId="123" borderId="0" applyNumberFormat="0" applyBorder="0" applyAlignment="0" applyProtection="0">
      <alignment vertical="center"/>
    </xf>
    <xf numFmtId="177" fontId="18" fillId="123" borderId="0" applyNumberFormat="0" applyBorder="0" applyAlignment="0" applyProtection="0">
      <alignment vertical="center"/>
    </xf>
    <xf numFmtId="176" fontId="18" fillId="123" borderId="0" applyNumberFormat="0" applyBorder="0" applyAlignment="0" applyProtection="0">
      <alignment vertical="center"/>
    </xf>
    <xf numFmtId="177" fontId="18" fillId="123" borderId="0" applyNumberFormat="0" applyBorder="0" applyAlignment="0" applyProtection="0">
      <alignment vertical="center"/>
    </xf>
    <xf numFmtId="176" fontId="33" fillId="123" borderId="0" applyNumberFormat="0" applyBorder="0" applyAlignment="0" applyProtection="0">
      <alignment vertical="center"/>
    </xf>
    <xf numFmtId="177" fontId="33" fillId="123" borderId="0" applyNumberFormat="0" applyBorder="0" applyAlignment="0" applyProtection="0">
      <alignment vertical="center"/>
    </xf>
    <xf numFmtId="176" fontId="18" fillId="123" borderId="0" applyNumberFormat="0" applyBorder="0" applyAlignment="0" applyProtection="0">
      <alignment vertical="center"/>
    </xf>
    <xf numFmtId="177" fontId="18" fillId="123" borderId="0" applyNumberFormat="0" applyBorder="0" applyAlignment="0" applyProtection="0">
      <alignment vertical="center"/>
    </xf>
    <xf numFmtId="177" fontId="18" fillId="123" borderId="0" applyNumberFormat="0" applyBorder="0" applyAlignment="0" applyProtection="0">
      <alignment vertical="center"/>
    </xf>
    <xf numFmtId="176" fontId="18" fillId="123" borderId="0" applyNumberFormat="0" applyBorder="0" applyAlignment="0" applyProtection="0">
      <alignment vertical="center"/>
    </xf>
    <xf numFmtId="176" fontId="18" fillId="123" borderId="0" applyNumberFormat="0" applyBorder="0" applyAlignment="0" applyProtection="0">
      <alignment vertical="center"/>
    </xf>
    <xf numFmtId="176" fontId="33" fillId="123" borderId="0" applyNumberFormat="0" applyBorder="0" applyAlignment="0" applyProtection="0">
      <alignment vertical="center"/>
    </xf>
    <xf numFmtId="176" fontId="33" fillId="123" borderId="0" applyNumberFormat="0" applyBorder="0" applyAlignment="0" applyProtection="0">
      <alignment vertical="center"/>
    </xf>
    <xf numFmtId="176" fontId="33" fillId="123" borderId="0" applyNumberFormat="0" applyBorder="0" applyAlignment="0" applyProtection="0">
      <alignment vertical="center"/>
    </xf>
    <xf numFmtId="176" fontId="33" fillId="123" borderId="0" applyNumberFormat="0" applyBorder="0" applyAlignment="0" applyProtection="0">
      <alignment vertical="center"/>
    </xf>
    <xf numFmtId="176" fontId="18" fillId="124" borderId="0" applyNumberFormat="0" applyBorder="0" applyAlignment="0" applyProtection="0">
      <alignment vertical="center"/>
    </xf>
    <xf numFmtId="176" fontId="33" fillId="124" borderId="0" applyNumberFormat="0" applyBorder="0" applyAlignment="0" applyProtection="0">
      <alignment vertical="center"/>
    </xf>
    <xf numFmtId="177" fontId="33" fillId="124" borderId="0" applyNumberFormat="0" applyBorder="0" applyAlignment="0" applyProtection="0">
      <alignment vertical="center"/>
    </xf>
    <xf numFmtId="176" fontId="33" fillId="124" borderId="0" applyNumberFormat="0" applyBorder="0" applyAlignment="0" applyProtection="0">
      <alignment vertical="center"/>
    </xf>
    <xf numFmtId="176" fontId="18" fillId="124" borderId="0" applyNumberFormat="0" applyBorder="0" applyAlignment="0" applyProtection="0">
      <alignment vertical="center"/>
    </xf>
    <xf numFmtId="177" fontId="18" fillId="124" borderId="0" applyNumberFormat="0" applyBorder="0" applyAlignment="0" applyProtection="0">
      <alignment vertical="center"/>
    </xf>
    <xf numFmtId="177" fontId="18" fillId="124" borderId="0" applyNumberFormat="0" applyBorder="0" applyAlignment="0" applyProtection="0">
      <alignment vertical="center"/>
    </xf>
    <xf numFmtId="176" fontId="18" fillId="124" borderId="0" applyNumberFormat="0" applyBorder="0" applyAlignment="0" applyProtection="0">
      <alignment vertical="center"/>
    </xf>
    <xf numFmtId="176" fontId="18" fillId="124" borderId="0" applyNumberFormat="0" applyBorder="0" applyAlignment="0" applyProtection="0">
      <alignment vertical="center"/>
    </xf>
    <xf numFmtId="176" fontId="18" fillId="124" borderId="0" applyNumberFormat="0" applyBorder="0" applyAlignment="0" applyProtection="0">
      <alignment vertical="center"/>
    </xf>
    <xf numFmtId="176" fontId="18" fillId="124" borderId="0" applyNumberFormat="0" applyBorder="0" applyAlignment="0" applyProtection="0">
      <alignment vertical="center"/>
    </xf>
    <xf numFmtId="176" fontId="18" fillId="124" borderId="0" applyNumberFormat="0" applyBorder="0" applyAlignment="0" applyProtection="0">
      <alignment vertical="center"/>
    </xf>
    <xf numFmtId="177" fontId="18" fillId="124" borderId="0" applyNumberFormat="0" applyBorder="0" applyAlignment="0" applyProtection="0">
      <alignment vertical="center"/>
    </xf>
    <xf numFmtId="0" fontId="18" fillId="124" borderId="0" applyNumberFormat="0" applyBorder="0" applyAlignment="0" applyProtection="0">
      <alignment vertical="center"/>
    </xf>
    <xf numFmtId="0" fontId="18" fillId="124" borderId="0" applyNumberFormat="0" applyBorder="0" applyAlignment="0" applyProtection="0">
      <alignment vertical="center"/>
    </xf>
    <xf numFmtId="177" fontId="18" fillId="124" borderId="0" applyNumberFormat="0" applyBorder="0" applyAlignment="0" applyProtection="0">
      <alignment vertical="center"/>
    </xf>
    <xf numFmtId="176" fontId="33" fillId="124" borderId="0" applyNumberFormat="0" applyBorder="0" applyAlignment="0" applyProtection="0">
      <alignment vertical="center"/>
    </xf>
    <xf numFmtId="176" fontId="33" fillId="124" borderId="0" applyNumberFormat="0" applyBorder="0" applyAlignment="0" applyProtection="0">
      <alignment vertical="center"/>
    </xf>
    <xf numFmtId="176" fontId="33" fillId="124" borderId="0" applyNumberFormat="0" applyBorder="0" applyAlignment="0" applyProtection="0">
      <alignment vertical="center"/>
    </xf>
    <xf numFmtId="176" fontId="6" fillId="17" borderId="0" applyNumberFormat="0" applyBorder="0" applyAlignment="0" applyProtection="0">
      <alignment vertical="center"/>
    </xf>
    <xf numFmtId="176" fontId="17" fillId="17" borderId="0" applyNumberFormat="0" applyBorder="0" applyAlignment="0" applyProtection="0">
      <alignment vertical="center"/>
    </xf>
    <xf numFmtId="177" fontId="17" fillId="17" borderId="0" applyNumberFormat="0" applyBorder="0" applyAlignment="0" applyProtection="0">
      <alignment vertical="center"/>
    </xf>
    <xf numFmtId="176" fontId="6" fillId="125" borderId="0" applyNumberFormat="0" applyBorder="0" applyAlignment="0" applyProtection="0">
      <alignment vertical="center"/>
    </xf>
    <xf numFmtId="176" fontId="17" fillId="125" borderId="0" applyNumberFormat="0" applyBorder="0" applyAlignment="0" applyProtection="0">
      <alignment vertical="center"/>
    </xf>
    <xf numFmtId="176" fontId="17" fillId="125" borderId="0" applyNumberFormat="0" applyBorder="0" applyAlignment="0" applyProtection="0">
      <alignment vertical="center"/>
    </xf>
    <xf numFmtId="176" fontId="17" fillId="125" borderId="0" applyNumberFormat="0" applyBorder="0" applyAlignment="0" applyProtection="0">
      <alignment vertical="center"/>
    </xf>
    <xf numFmtId="177" fontId="6" fillId="125" borderId="0" applyNumberFormat="0" applyBorder="0" applyAlignment="0" applyProtection="0">
      <alignment vertical="center"/>
    </xf>
    <xf numFmtId="177" fontId="17" fillId="125" borderId="0" applyNumberFormat="0" applyBorder="0" applyAlignment="0" applyProtection="0">
      <alignment vertical="center"/>
    </xf>
    <xf numFmtId="176" fontId="17" fillId="125" borderId="0" applyNumberFormat="0" applyBorder="0" applyAlignment="0" applyProtection="0">
      <alignment vertical="center"/>
    </xf>
    <xf numFmtId="176" fontId="6" fillId="125" borderId="0" applyNumberFormat="0" applyBorder="0" applyAlignment="0" applyProtection="0">
      <alignment vertical="center"/>
    </xf>
    <xf numFmtId="176" fontId="17" fillId="125" borderId="0" applyNumberFormat="0" applyBorder="0" applyAlignment="0" applyProtection="0">
      <alignment vertical="center"/>
    </xf>
    <xf numFmtId="177" fontId="17" fillId="125" borderId="0" applyNumberFormat="0" applyBorder="0" applyAlignment="0" applyProtection="0">
      <alignment vertical="center"/>
    </xf>
    <xf numFmtId="0" fontId="6" fillId="125" borderId="0" applyNumberFormat="0" applyBorder="0" applyAlignment="0" applyProtection="0">
      <alignment vertical="center"/>
    </xf>
    <xf numFmtId="0" fontId="17" fillId="125" borderId="0" applyNumberFormat="0" applyBorder="0" applyAlignment="0" applyProtection="0">
      <alignment vertical="center"/>
    </xf>
    <xf numFmtId="177" fontId="17" fillId="125" borderId="0" applyNumberFormat="0" applyBorder="0" applyAlignment="0" applyProtection="0">
      <alignment vertical="center"/>
    </xf>
    <xf numFmtId="176" fontId="18" fillId="126" borderId="0" applyNumberFormat="0" applyBorder="0" applyAlignment="0" applyProtection="0">
      <alignment vertical="center"/>
    </xf>
    <xf numFmtId="176" fontId="18" fillId="126" borderId="0" applyNumberFormat="0" applyBorder="0" applyAlignment="0" applyProtection="0">
      <alignment vertical="center"/>
    </xf>
    <xf numFmtId="176" fontId="18" fillId="126" borderId="0" applyNumberFormat="0" applyBorder="0" applyAlignment="0" applyProtection="0">
      <alignment vertical="center"/>
    </xf>
    <xf numFmtId="177" fontId="18" fillId="126" borderId="0" applyNumberFormat="0" applyBorder="0" applyAlignment="0" applyProtection="0">
      <alignment vertical="center"/>
    </xf>
    <xf numFmtId="0" fontId="18" fillId="126" borderId="0" applyNumberFormat="0" applyBorder="0" applyAlignment="0" applyProtection="0">
      <alignment vertical="center"/>
    </xf>
    <xf numFmtId="0" fontId="18" fillId="126" borderId="0" applyNumberFormat="0" applyBorder="0" applyAlignment="0" applyProtection="0">
      <alignment vertical="center"/>
    </xf>
    <xf numFmtId="177" fontId="18" fillId="126" borderId="0" applyNumberFormat="0" applyBorder="0" applyAlignment="0" applyProtection="0">
      <alignment vertical="center"/>
    </xf>
    <xf numFmtId="176" fontId="18" fillId="126" borderId="0" applyNumberFormat="0" applyBorder="0" applyAlignment="0" applyProtection="0">
      <alignment vertical="center"/>
    </xf>
    <xf numFmtId="177" fontId="18" fillId="126" borderId="0" applyNumberFormat="0" applyBorder="0" applyAlignment="0" applyProtection="0">
      <alignment vertical="center"/>
    </xf>
    <xf numFmtId="176" fontId="33" fillId="126" borderId="0" applyNumberFormat="0" applyBorder="0" applyAlignment="0" applyProtection="0">
      <alignment vertical="center"/>
    </xf>
    <xf numFmtId="177" fontId="33" fillId="126" borderId="0" applyNumberFormat="0" applyBorder="0" applyAlignment="0" applyProtection="0">
      <alignment vertical="center"/>
    </xf>
    <xf numFmtId="176" fontId="18" fillId="126" borderId="0" applyNumberFormat="0" applyBorder="0" applyAlignment="0" applyProtection="0">
      <alignment vertical="center"/>
    </xf>
    <xf numFmtId="177" fontId="18" fillId="126" borderId="0" applyNumberFormat="0" applyBorder="0" applyAlignment="0" applyProtection="0">
      <alignment vertical="center"/>
    </xf>
    <xf numFmtId="177" fontId="18" fillId="126" borderId="0" applyNumberFormat="0" applyBorder="0" applyAlignment="0" applyProtection="0">
      <alignment vertical="center"/>
    </xf>
    <xf numFmtId="176" fontId="18" fillId="126" borderId="0" applyNumberFormat="0" applyBorder="0" applyAlignment="0" applyProtection="0">
      <alignment vertical="center"/>
    </xf>
    <xf numFmtId="176" fontId="18" fillId="126" borderId="0" applyNumberFormat="0" applyBorder="0" applyAlignment="0" applyProtection="0">
      <alignment vertical="center"/>
    </xf>
    <xf numFmtId="176" fontId="33" fillId="126" borderId="0" applyNumberFormat="0" applyBorder="0" applyAlignment="0" applyProtection="0">
      <alignment vertical="center"/>
    </xf>
    <xf numFmtId="176" fontId="33" fillId="126" borderId="0" applyNumberFormat="0" applyBorder="0" applyAlignment="0" applyProtection="0">
      <alignment vertical="center"/>
    </xf>
    <xf numFmtId="176" fontId="33" fillId="126" borderId="0" applyNumberFormat="0" applyBorder="0" applyAlignment="0" applyProtection="0">
      <alignment vertical="center"/>
    </xf>
    <xf numFmtId="176" fontId="33" fillId="126" borderId="0" applyNumberFormat="0" applyBorder="0" applyAlignment="0" applyProtection="0">
      <alignment vertical="center"/>
    </xf>
    <xf numFmtId="176" fontId="35" fillId="127" borderId="0" applyNumberFormat="0" applyBorder="0" applyAlignment="0" applyProtection="0">
      <alignment vertical="center"/>
    </xf>
    <xf numFmtId="176" fontId="35" fillId="23" borderId="0" applyNumberFormat="0" applyBorder="0" applyAlignment="0" applyProtection="0">
      <alignment vertical="center"/>
    </xf>
    <xf numFmtId="176" fontId="35" fillId="23" borderId="0" applyNumberFormat="0" applyBorder="0" applyAlignment="0" applyProtection="0">
      <alignment vertical="center"/>
    </xf>
    <xf numFmtId="176" fontId="35" fillId="127" borderId="0" applyNumberFormat="0" applyBorder="0" applyAlignment="0" applyProtection="0">
      <alignment vertical="center"/>
    </xf>
    <xf numFmtId="177" fontId="35" fillId="23" borderId="0" applyNumberFormat="0" applyBorder="0" applyAlignment="0" applyProtection="0">
      <alignment vertical="center"/>
    </xf>
    <xf numFmtId="177" fontId="35" fillId="127" borderId="0" applyNumberFormat="0" applyBorder="0" applyAlignment="0" applyProtection="0">
      <alignment vertical="center"/>
    </xf>
    <xf numFmtId="0" fontId="35" fillId="23" borderId="0" applyNumberFormat="0" applyBorder="0" applyAlignment="0" applyProtection="0">
      <alignment vertical="center"/>
    </xf>
    <xf numFmtId="177" fontId="35" fillId="23" borderId="0" applyNumberFormat="0" applyBorder="0" applyAlignment="0" applyProtection="0">
      <alignment vertical="center"/>
    </xf>
    <xf numFmtId="0" fontId="35" fillId="127" borderId="0" applyNumberFormat="0" applyBorder="0" applyAlignment="0" applyProtection="0">
      <alignment vertical="center"/>
    </xf>
    <xf numFmtId="177" fontId="35" fillId="127" borderId="0" applyNumberFormat="0" applyBorder="0" applyAlignment="0" applyProtection="0">
      <alignment vertical="center"/>
    </xf>
    <xf numFmtId="176" fontId="35" fillId="127" borderId="0" applyNumberFormat="0" applyBorder="0" applyAlignment="0" applyProtection="0">
      <alignment vertical="center"/>
    </xf>
    <xf numFmtId="176" fontId="35" fillId="40" borderId="0" applyNumberFormat="0" applyBorder="0" applyAlignment="0" applyProtection="0">
      <alignment vertical="center"/>
    </xf>
    <xf numFmtId="176" fontId="35" fillId="128" borderId="0" applyNumberFormat="0" applyBorder="0" applyAlignment="0" applyProtection="0">
      <alignment vertical="center"/>
    </xf>
    <xf numFmtId="176" fontId="35" fillId="128" borderId="0" applyNumberFormat="0" applyBorder="0" applyAlignment="0" applyProtection="0">
      <alignment vertical="center"/>
    </xf>
    <xf numFmtId="176" fontId="35" fillId="40" borderId="0" applyNumberFormat="0" applyBorder="0" applyAlignment="0" applyProtection="0">
      <alignment vertical="center"/>
    </xf>
    <xf numFmtId="177" fontId="35" fillId="128" borderId="0" applyNumberFormat="0" applyBorder="0" applyAlignment="0" applyProtection="0">
      <alignment vertical="center"/>
    </xf>
    <xf numFmtId="177" fontId="35" fillId="40" borderId="0" applyNumberFormat="0" applyBorder="0" applyAlignment="0" applyProtection="0">
      <alignment vertical="center"/>
    </xf>
    <xf numFmtId="0" fontId="35" fillId="128" borderId="0" applyNumberFormat="0" applyBorder="0" applyAlignment="0" applyProtection="0">
      <alignment vertical="center"/>
    </xf>
    <xf numFmtId="177" fontId="35" fillId="128" borderId="0" applyNumberFormat="0" applyBorder="0" applyAlignment="0" applyProtection="0">
      <alignment vertical="center"/>
    </xf>
    <xf numFmtId="0" fontId="35" fillId="40" borderId="0" applyNumberFormat="0" applyBorder="0" applyAlignment="0" applyProtection="0">
      <alignment vertical="center"/>
    </xf>
    <xf numFmtId="177" fontId="35" fillId="40" borderId="0" applyNumberFormat="0" applyBorder="0" applyAlignment="0" applyProtection="0">
      <alignment vertical="center"/>
    </xf>
    <xf numFmtId="176" fontId="35" fillId="40" borderId="0" applyNumberFormat="0" applyBorder="0" applyAlignment="0" applyProtection="0">
      <alignment vertical="center"/>
    </xf>
    <xf numFmtId="176" fontId="35" fillId="118" borderId="0" applyNumberFormat="0" applyBorder="0" applyAlignment="0" applyProtection="0">
      <alignment vertical="center"/>
    </xf>
    <xf numFmtId="176" fontId="35" fillId="125" borderId="0" applyNumberFormat="0" applyBorder="0" applyAlignment="0" applyProtection="0">
      <alignment vertical="center"/>
    </xf>
    <xf numFmtId="176" fontId="35" fillId="125" borderId="0" applyNumberFormat="0" applyBorder="0" applyAlignment="0" applyProtection="0">
      <alignment vertical="center"/>
    </xf>
    <xf numFmtId="176" fontId="35" fillId="118" borderId="0" applyNumberFormat="0" applyBorder="0" applyAlignment="0" applyProtection="0">
      <alignment vertical="center"/>
    </xf>
    <xf numFmtId="177" fontId="35" fillId="125" borderId="0" applyNumberFormat="0" applyBorder="0" applyAlignment="0" applyProtection="0">
      <alignment vertical="center"/>
    </xf>
    <xf numFmtId="177" fontId="35" fillId="118" borderId="0" applyNumberFormat="0" applyBorder="0" applyAlignment="0" applyProtection="0">
      <alignment vertical="center"/>
    </xf>
    <xf numFmtId="0" fontId="35" fillId="125" borderId="0" applyNumberFormat="0" applyBorder="0" applyAlignment="0" applyProtection="0">
      <alignment vertical="center"/>
    </xf>
    <xf numFmtId="177" fontId="35" fillId="125" borderId="0" applyNumberFormat="0" applyBorder="0" applyAlignment="0" applyProtection="0">
      <alignment vertical="center"/>
    </xf>
    <xf numFmtId="0" fontId="35" fillId="118" borderId="0" applyNumberFormat="0" applyBorder="0" applyAlignment="0" applyProtection="0">
      <alignment vertical="center"/>
    </xf>
    <xf numFmtId="177" fontId="35" fillId="118" borderId="0" applyNumberFormat="0" applyBorder="0" applyAlignment="0" applyProtection="0">
      <alignment vertical="center"/>
    </xf>
    <xf numFmtId="176" fontId="35" fillId="118" borderId="0" applyNumberFormat="0" applyBorder="0" applyAlignment="0" applyProtection="0">
      <alignment vertical="center"/>
    </xf>
    <xf numFmtId="176" fontId="35" fillId="129" borderId="0" applyNumberFormat="0" applyBorder="0" applyAlignment="0" applyProtection="0">
      <alignment vertical="center"/>
    </xf>
    <xf numFmtId="176" fontId="35" fillId="38" borderId="0" applyNumberFormat="0" applyBorder="0" applyAlignment="0" applyProtection="0">
      <alignment vertical="center"/>
    </xf>
    <xf numFmtId="176" fontId="35" fillId="38" borderId="0" applyNumberFormat="0" applyBorder="0" applyAlignment="0" applyProtection="0">
      <alignment vertical="center"/>
    </xf>
    <xf numFmtId="176" fontId="35" fillId="129" borderId="0" applyNumberFormat="0" applyBorder="0" applyAlignment="0" applyProtection="0">
      <alignment vertical="center"/>
    </xf>
    <xf numFmtId="0" fontId="35" fillId="129" borderId="0" applyNumberFormat="0" applyBorder="0" applyAlignment="0" applyProtection="0">
      <alignment vertical="center"/>
    </xf>
    <xf numFmtId="177" fontId="35" fillId="129" borderId="0" applyNumberFormat="0" applyBorder="0" applyAlignment="0" applyProtection="0">
      <alignment vertical="center"/>
    </xf>
    <xf numFmtId="177" fontId="35" fillId="38" borderId="0" applyNumberFormat="0" applyBorder="0" applyAlignment="0" applyProtection="0">
      <alignment vertical="center"/>
    </xf>
    <xf numFmtId="177" fontId="35" fillId="129" borderId="0" applyNumberFormat="0" applyBorder="0" applyAlignment="0" applyProtection="0">
      <alignment vertical="center"/>
    </xf>
    <xf numFmtId="0" fontId="35" fillId="38" borderId="0" applyNumberFormat="0" applyBorder="0" applyAlignment="0" applyProtection="0">
      <alignment vertical="center"/>
    </xf>
    <xf numFmtId="177" fontId="35" fillId="38" borderId="0" applyNumberFormat="0" applyBorder="0" applyAlignment="0" applyProtection="0">
      <alignment vertical="center"/>
    </xf>
    <xf numFmtId="176" fontId="35" fillId="129" borderId="0" applyNumberFormat="0" applyBorder="0" applyAlignment="0" applyProtection="0">
      <alignment vertical="center"/>
    </xf>
    <xf numFmtId="176" fontId="35" fillId="130" borderId="0" applyNumberFormat="0" applyBorder="0" applyAlignment="0" applyProtection="0">
      <alignment vertical="center"/>
    </xf>
    <xf numFmtId="176" fontId="35" fillId="130" borderId="0" applyNumberFormat="0" applyBorder="0" applyAlignment="0" applyProtection="0">
      <alignment vertical="center"/>
    </xf>
    <xf numFmtId="177" fontId="35" fillId="130" borderId="0" applyNumberFormat="0" applyBorder="0" applyAlignment="0" applyProtection="0">
      <alignment vertical="center"/>
    </xf>
    <xf numFmtId="0" fontId="35" fillId="130" borderId="0" applyNumberFormat="0" applyBorder="0" applyAlignment="0" applyProtection="0">
      <alignment vertical="center"/>
    </xf>
    <xf numFmtId="177" fontId="35" fillId="130" borderId="0" applyNumberFormat="0" applyBorder="0" applyAlignment="0" applyProtection="0">
      <alignment vertical="center"/>
    </xf>
    <xf numFmtId="176" fontId="35" fillId="130" borderId="0" applyNumberFormat="0" applyBorder="0" applyAlignment="0" applyProtection="0">
      <alignment vertical="center"/>
    </xf>
    <xf numFmtId="176" fontId="35" fillId="131" borderId="0" applyNumberFormat="0" applyBorder="0" applyAlignment="0" applyProtection="0">
      <alignment vertical="center"/>
    </xf>
    <xf numFmtId="176" fontId="35" fillId="131" borderId="0" applyNumberFormat="0" applyBorder="0" applyAlignment="0" applyProtection="0">
      <alignment vertical="center"/>
    </xf>
    <xf numFmtId="177" fontId="35" fillId="131" borderId="0" applyNumberFormat="0" applyBorder="0" applyAlignment="0" applyProtection="0">
      <alignment vertical="center"/>
    </xf>
    <xf numFmtId="0" fontId="35" fillId="131" borderId="0" applyNumberFormat="0" applyBorder="0" applyAlignment="0" applyProtection="0">
      <alignment vertical="center"/>
    </xf>
    <xf numFmtId="177" fontId="35" fillId="131" borderId="0" applyNumberFormat="0" applyBorder="0" applyAlignment="0" applyProtection="0">
      <alignment vertical="center"/>
    </xf>
    <xf numFmtId="176" fontId="35" fillId="131" borderId="0" applyNumberFormat="0" applyBorder="0" applyAlignment="0" applyProtection="0">
      <alignment vertical="center"/>
    </xf>
    <xf numFmtId="176" fontId="36" fillId="0" borderId="0">
      <alignment horizontal="center" wrapText="1"/>
      <protection locked="0"/>
    </xf>
    <xf numFmtId="0" fontId="36" fillId="0" borderId="0">
      <alignment horizontal="center" wrapText="1"/>
      <protection locked="0"/>
    </xf>
    <xf numFmtId="177" fontId="36" fillId="0" borderId="0">
      <alignment horizontal="center" wrapText="1"/>
      <protection locked="0"/>
    </xf>
    <xf numFmtId="177" fontId="36" fillId="0" borderId="0">
      <alignment horizontal="center" wrapText="1"/>
      <protection locked="0"/>
    </xf>
    <xf numFmtId="187" fontId="28" fillId="0" borderId="0" applyFill="0" applyBorder="0" applyAlignment="0"/>
    <xf numFmtId="176" fontId="37" fillId="0" borderId="0"/>
    <xf numFmtId="0" fontId="37" fillId="0" borderId="0"/>
    <xf numFmtId="177" fontId="37" fillId="0" borderId="0"/>
    <xf numFmtId="177" fontId="37" fillId="0" borderId="0"/>
    <xf numFmtId="176" fontId="30" fillId="0" borderId="0" applyNumberFormat="0" applyFill="0" applyBorder="0" applyAlignment="0" applyProtection="0">
      <alignment vertical="top"/>
    </xf>
    <xf numFmtId="176" fontId="38" fillId="0" borderId="0" applyFill="0" applyBorder="0">
      <alignment horizontal="right"/>
    </xf>
    <xf numFmtId="0" fontId="38" fillId="0" borderId="0" applyFill="0" applyBorder="0">
      <alignment horizontal="right"/>
    </xf>
    <xf numFmtId="177" fontId="38" fillId="0" borderId="0" applyFill="0" applyBorder="0">
      <alignment horizontal="right"/>
    </xf>
    <xf numFmtId="177" fontId="38" fillId="0" borderId="0" applyFill="0" applyBorder="0">
      <alignment horizontal="right"/>
    </xf>
    <xf numFmtId="176" fontId="28" fillId="0" borderId="0" applyFill="0" applyBorder="0">
      <alignment horizontal="right"/>
    </xf>
    <xf numFmtId="0" fontId="28" fillId="0" borderId="0" applyFill="0" applyBorder="0">
      <alignment horizontal="right"/>
    </xf>
    <xf numFmtId="177" fontId="28" fillId="0" borderId="0" applyFill="0" applyBorder="0">
      <alignment horizontal="right"/>
    </xf>
    <xf numFmtId="177" fontId="28" fillId="0" borderId="0" applyFill="0" applyBorder="0">
      <alignment horizontal="right"/>
    </xf>
    <xf numFmtId="176" fontId="39" fillId="0" borderId="7">
      <alignment horizontal="center"/>
    </xf>
    <xf numFmtId="188" fontId="27" fillId="0" borderId="0"/>
    <xf numFmtId="41" fontId="27" fillId="0" borderId="0" applyFont="0" applyFill="0" applyBorder="0" applyAlignment="0" applyProtection="0"/>
    <xf numFmtId="189" fontId="26" fillId="0" borderId="0" applyFont="0" applyFill="0" applyBorder="0" applyAlignment="0" applyProtection="0"/>
    <xf numFmtId="190" fontId="26" fillId="0" borderId="0"/>
    <xf numFmtId="176" fontId="40" fillId="0" borderId="0" applyNumberFormat="0" applyAlignment="0">
      <alignment horizontal="left"/>
    </xf>
    <xf numFmtId="177" fontId="40" fillId="0" borderId="0" applyNumberFormat="0" applyAlignment="0">
      <alignment horizontal="left"/>
    </xf>
    <xf numFmtId="0" fontId="40" fillId="0" borderId="0" applyNumberFormat="0" applyAlignment="0">
      <alignment horizontal="left"/>
    </xf>
    <xf numFmtId="177" fontId="40" fillId="0" borderId="0" applyNumberFormat="0" applyAlignment="0">
      <alignment horizontal="left"/>
    </xf>
    <xf numFmtId="176" fontId="41" fillId="0" borderId="0" applyNumberFormat="0" applyAlignment="0"/>
    <xf numFmtId="177" fontId="41" fillId="0" borderId="0" applyNumberFormat="0" applyAlignment="0"/>
    <xf numFmtId="0" fontId="41" fillId="0" borderId="0" applyNumberFormat="0" applyAlignment="0"/>
    <xf numFmtId="177" fontId="41" fillId="0" borderId="0" applyNumberFormat="0" applyAlignment="0"/>
    <xf numFmtId="191" fontId="42" fillId="0" borderId="0" applyFont="0" applyFill="0" applyBorder="0" applyAlignment="0" applyProtection="0"/>
    <xf numFmtId="192" fontId="42" fillId="0" borderId="0" applyFont="0" applyFill="0" applyBorder="0" applyAlignment="0" applyProtection="0"/>
    <xf numFmtId="15" fontId="43" fillId="0" borderId="0"/>
    <xf numFmtId="15" fontId="43" fillId="0" borderId="0"/>
    <xf numFmtId="176" fontId="44" fillId="0" borderId="0" applyNumberFormat="0" applyAlignment="0">
      <alignment horizontal="left"/>
    </xf>
    <xf numFmtId="177" fontId="44" fillId="0" borderId="0" applyNumberFormat="0" applyAlignment="0">
      <alignment horizontal="left"/>
    </xf>
    <xf numFmtId="0" fontId="44" fillId="0" borderId="0" applyNumberFormat="0" applyAlignment="0">
      <alignment horizontal="left"/>
    </xf>
    <xf numFmtId="177" fontId="44" fillId="0" borderId="0" applyNumberFormat="0" applyAlignment="0">
      <alignment horizontal="left"/>
    </xf>
    <xf numFmtId="176" fontId="45" fillId="132" borderId="2"/>
    <xf numFmtId="0" fontId="45" fillId="132" borderId="2"/>
    <xf numFmtId="177" fontId="45" fillId="132" borderId="2"/>
    <xf numFmtId="177" fontId="45" fillId="132" borderId="2"/>
    <xf numFmtId="176" fontId="26" fillId="0" borderId="0" applyFont="0" applyFill="0" applyBorder="0" applyAlignment="0" applyProtection="0"/>
    <xf numFmtId="177" fontId="26" fillId="0" borderId="0" applyFont="0" applyFill="0" applyBorder="0" applyAlignment="0" applyProtection="0"/>
    <xf numFmtId="193" fontId="46" fillId="0" borderId="0">
      <alignment horizontal="right"/>
    </xf>
    <xf numFmtId="38" fontId="45" fillId="122" borderId="0" applyNumberFormat="0" applyBorder="0" applyAlignment="0" applyProtection="0"/>
    <xf numFmtId="176" fontId="47" fillId="0" borderId="0">
      <alignment horizontal="left"/>
    </xf>
    <xf numFmtId="0" fontId="47" fillId="0" borderId="0">
      <alignment horizontal="left"/>
    </xf>
    <xf numFmtId="177" fontId="47" fillId="0" borderId="0">
      <alignment horizontal="left"/>
    </xf>
    <xf numFmtId="177" fontId="47" fillId="0" borderId="0">
      <alignment horizontal="left"/>
    </xf>
    <xf numFmtId="176" fontId="48" fillId="0" borderId="15" applyNumberFormat="0" applyAlignment="0" applyProtection="0">
      <alignment horizontal="left" vertical="center"/>
    </xf>
    <xf numFmtId="0" fontId="48" fillId="0" borderId="15" applyNumberFormat="0" applyAlignment="0" applyProtection="0">
      <alignment horizontal="left" vertical="center"/>
    </xf>
    <xf numFmtId="177" fontId="48" fillId="0" borderId="15" applyNumberFormat="0" applyAlignment="0" applyProtection="0">
      <alignment horizontal="left" vertical="center"/>
    </xf>
    <xf numFmtId="177" fontId="48" fillId="0" borderId="15" applyNumberFormat="0" applyAlignment="0" applyProtection="0">
      <alignment horizontal="left" vertical="center"/>
    </xf>
    <xf numFmtId="176" fontId="48" fillId="0" borderId="5">
      <alignment horizontal="left" vertical="center"/>
    </xf>
    <xf numFmtId="0" fontId="48" fillId="0" borderId="5">
      <alignment horizontal="left" vertical="center"/>
    </xf>
    <xf numFmtId="177" fontId="48" fillId="0" borderId="5">
      <alignment horizontal="left" vertical="center"/>
    </xf>
    <xf numFmtId="177" fontId="48" fillId="0" borderId="5">
      <alignment horizontal="left" vertical="center"/>
    </xf>
    <xf numFmtId="10" fontId="45" fillId="133" borderId="2" applyNumberFormat="0" applyBorder="0" applyAlignment="0" applyProtection="0"/>
    <xf numFmtId="194" fontId="1" fillId="134" borderId="0"/>
    <xf numFmtId="194" fontId="29" fillId="134" borderId="0"/>
    <xf numFmtId="194" fontId="1" fillId="134" borderId="0"/>
    <xf numFmtId="194" fontId="29" fillId="134" borderId="0"/>
    <xf numFmtId="176" fontId="38" fillId="17" borderId="0" applyNumberFormat="0" applyFont="0" applyBorder="0" applyAlignment="0" applyProtection="0">
      <alignment horizontal="right"/>
    </xf>
    <xf numFmtId="0" fontId="38" fillId="17" borderId="0" applyNumberFormat="0" applyFont="0" applyBorder="0" applyAlignment="0" applyProtection="0">
      <alignment horizontal="right"/>
    </xf>
    <xf numFmtId="177" fontId="38" fillId="17" borderId="0" applyNumberFormat="0" applyFont="0" applyBorder="0" applyAlignment="0" applyProtection="0">
      <alignment horizontal="right"/>
    </xf>
    <xf numFmtId="177" fontId="38" fillId="17" borderId="0" applyNumberFormat="0" applyFont="0" applyBorder="0" applyAlignment="0" applyProtection="0">
      <alignment horizontal="right"/>
    </xf>
    <xf numFmtId="38" fontId="49" fillId="0" borderId="0"/>
    <xf numFmtId="38" fontId="50" fillId="0" borderId="0"/>
    <xf numFmtId="38" fontId="51" fillId="0" borderId="0"/>
    <xf numFmtId="38" fontId="38" fillId="0" borderId="0"/>
    <xf numFmtId="176" fontId="46" fillId="0" borderId="0"/>
    <xf numFmtId="0" fontId="46" fillId="0" borderId="0"/>
    <xf numFmtId="177" fontId="46" fillId="0" borderId="0"/>
    <xf numFmtId="177" fontId="46" fillId="0" borderId="0"/>
    <xf numFmtId="176" fontId="28" fillId="0" borderId="0" applyFont="0" applyFill="0">
      <alignment horizontal="fill"/>
    </xf>
    <xf numFmtId="0" fontId="28" fillId="0" borderId="0" applyFont="0" applyFill="0">
      <alignment horizontal="fill"/>
    </xf>
    <xf numFmtId="177" fontId="28" fillId="0" borderId="0" applyFont="0" applyFill="0">
      <alignment horizontal="fill"/>
    </xf>
    <xf numFmtId="177" fontId="28" fillId="0" borderId="0" applyFont="0" applyFill="0">
      <alignment horizontal="fill"/>
    </xf>
    <xf numFmtId="194" fontId="1" fillId="135" borderId="0"/>
    <xf numFmtId="194" fontId="29" fillId="135" borderId="0"/>
    <xf numFmtId="194" fontId="1" fillId="135" borderId="0"/>
    <xf numFmtId="194" fontId="29" fillId="135" borderId="0"/>
    <xf numFmtId="195" fontId="1" fillId="0" borderId="0" applyFont="0" applyFill="0" applyBorder="0" applyAlignment="0" applyProtection="0"/>
    <xf numFmtId="196" fontId="1" fillId="0" borderId="0" applyFont="0" applyFill="0" applyBorder="0" applyAlignment="0" applyProtection="0"/>
    <xf numFmtId="176" fontId="52" fillId="0" borderId="16"/>
    <xf numFmtId="0" fontId="52" fillId="0" borderId="16"/>
    <xf numFmtId="177" fontId="52" fillId="0" borderId="16"/>
    <xf numFmtId="177" fontId="52" fillId="0" borderId="16"/>
    <xf numFmtId="197" fontId="1" fillId="0" borderId="0" applyFont="0" applyFill="0" applyBorder="0" applyAlignment="0" applyProtection="0"/>
    <xf numFmtId="198" fontId="1" fillId="0" borderId="0" applyFont="0" applyFill="0" applyBorder="0" applyAlignment="0" applyProtection="0"/>
    <xf numFmtId="176" fontId="26" fillId="0" borderId="0"/>
    <xf numFmtId="0" fontId="26" fillId="0" borderId="0"/>
    <xf numFmtId="177" fontId="26" fillId="0" borderId="0"/>
    <xf numFmtId="177" fontId="26" fillId="0" borderId="0"/>
    <xf numFmtId="37" fontId="53" fillId="0" borderId="0"/>
    <xf numFmtId="37" fontId="53" fillId="0" borderId="0"/>
    <xf numFmtId="37" fontId="54" fillId="0" borderId="0"/>
    <xf numFmtId="37" fontId="54" fillId="0" borderId="0"/>
    <xf numFmtId="176" fontId="18" fillId="0" borderId="0"/>
    <xf numFmtId="39" fontId="1" fillId="0" borderId="0"/>
    <xf numFmtId="39" fontId="1" fillId="0" borderId="0"/>
    <xf numFmtId="39" fontId="29" fillId="0" borderId="0"/>
    <xf numFmtId="39" fontId="29" fillId="0" borderId="0"/>
    <xf numFmtId="0" fontId="18" fillId="0" borderId="0"/>
    <xf numFmtId="0" fontId="18" fillId="0" borderId="0"/>
    <xf numFmtId="177" fontId="18" fillId="0" borderId="0"/>
    <xf numFmtId="176" fontId="18" fillId="0" borderId="0"/>
    <xf numFmtId="176" fontId="18" fillId="0" borderId="0"/>
    <xf numFmtId="177" fontId="18" fillId="0" borderId="0"/>
    <xf numFmtId="176" fontId="18" fillId="0" borderId="0"/>
    <xf numFmtId="176" fontId="18" fillId="0" borderId="0"/>
    <xf numFmtId="176" fontId="18" fillId="0" borderId="0"/>
    <xf numFmtId="177" fontId="18" fillId="0" borderId="0"/>
    <xf numFmtId="176" fontId="55" fillId="0" borderId="0"/>
    <xf numFmtId="189" fontId="27" fillId="0" borderId="0" applyFont="0" applyFill="0" applyBorder="0" applyAlignment="0" applyProtection="0"/>
    <xf numFmtId="199" fontId="27" fillId="0" borderId="0" applyFont="0" applyFill="0" applyBorder="0" applyAlignment="0" applyProtection="0"/>
    <xf numFmtId="14" fontId="36" fillId="0" borderId="0">
      <alignment horizontal="center" wrapText="1"/>
      <protection locked="0"/>
    </xf>
    <xf numFmtId="10" fontId="27" fillId="0" borderId="0" applyFont="0" applyFill="0" applyBorder="0" applyAlignment="0" applyProtection="0"/>
    <xf numFmtId="9" fontId="26" fillId="0" borderId="0" applyFont="0" applyFill="0" applyBorder="0" applyAlignment="0" applyProtection="0"/>
    <xf numFmtId="176" fontId="45" fillId="122" borderId="2"/>
    <xf numFmtId="0" fontId="45" fillId="122" borderId="2"/>
    <xf numFmtId="177" fontId="45" fillId="122" borderId="2"/>
    <xf numFmtId="177" fontId="45" fillId="122" borderId="2"/>
    <xf numFmtId="200" fontId="56" fillId="0" borderId="0"/>
    <xf numFmtId="176"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76" fontId="43" fillId="0" borderId="0" applyNumberFormat="0" applyFont="0" applyFill="0" applyBorder="0" applyAlignment="0" applyProtection="0">
      <alignment horizontal="left"/>
    </xf>
    <xf numFmtId="177" fontId="43" fillId="0" borderId="0" applyNumberFormat="0" applyFont="0" applyFill="0" applyBorder="0" applyAlignment="0" applyProtection="0">
      <alignment horizontal="left"/>
    </xf>
    <xf numFmtId="177" fontId="43" fillId="0" borderId="0" applyNumberFormat="0" applyFont="0" applyFill="0" applyBorder="0" applyAlignment="0" applyProtection="0">
      <alignment horizontal="left"/>
    </xf>
    <xf numFmtId="177" fontId="43" fillId="0" borderId="0" applyNumberFormat="0" applyFont="0" applyFill="0" applyBorder="0" applyAlignment="0" applyProtection="0">
      <alignment horizontal="left"/>
    </xf>
    <xf numFmtId="201" fontId="1" fillId="0" borderId="0" applyNumberFormat="0" applyFill="0" applyBorder="0" applyAlignment="0" applyProtection="0">
      <alignment horizontal="left"/>
    </xf>
    <xf numFmtId="201" fontId="1" fillId="0" borderId="0" applyNumberFormat="0" applyFill="0" applyBorder="0" applyAlignment="0" applyProtection="0">
      <alignment horizontal="left"/>
    </xf>
    <xf numFmtId="201" fontId="29" fillId="0" borderId="0" applyNumberFormat="0" applyFill="0" applyBorder="0" applyAlignment="0" applyProtection="0">
      <alignment horizontal="left"/>
    </xf>
    <xf numFmtId="201" fontId="29" fillId="0" borderId="0" applyNumberFormat="0" applyFill="0" applyBorder="0" applyAlignment="0" applyProtection="0">
      <alignment horizontal="left"/>
    </xf>
    <xf numFmtId="176" fontId="57" fillId="0" borderId="0" applyNumberFormat="0" applyFill="0" applyBorder="0" applyAlignment="0" applyProtection="0"/>
    <xf numFmtId="176" fontId="58" fillId="136" borderId="0" applyNumberFormat="0"/>
    <xf numFmtId="0" fontId="58" fillId="136" borderId="0" applyNumberFormat="0"/>
    <xf numFmtId="177" fontId="58" fillId="136" borderId="0" applyNumberFormat="0"/>
    <xf numFmtId="177" fontId="58" fillId="136" borderId="0" applyNumberFormat="0"/>
    <xf numFmtId="176" fontId="59" fillId="0" borderId="2">
      <alignment horizontal="center"/>
    </xf>
    <xf numFmtId="0" fontId="59" fillId="0" borderId="2">
      <alignment horizontal="center"/>
    </xf>
    <xf numFmtId="177" fontId="59" fillId="0" borderId="2">
      <alignment horizontal="center"/>
    </xf>
    <xf numFmtId="177" fontId="59" fillId="0" borderId="2">
      <alignment horizontal="center"/>
    </xf>
    <xf numFmtId="176" fontId="59" fillId="0" borderId="0">
      <alignment horizontal="center" vertical="center"/>
    </xf>
    <xf numFmtId="0" fontId="59" fillId="0" borderId="0">
      <alignment horizontal="center" vertical="center"/>
    </xf>
    <xf numFmtId="177" fontId="59" fillId="0" borderId="0">
      <alignment horizontal="center" vertical="center"/>
    </xf>
    <xf numFmtId="177" fontId="59" fillId="0" borderId="0">
      <alignment horizontal="center" vertical="center"/>
    </xf>
    <xf numFmtId="176" fontId="60" fillId="0" borderId="0" applyNumberFormat="0" applyFill="0">
      <alignment horizontal="left" vertical="center"/>
    </xf>
    <xf numFmtId="0" fontId="60" fillId="0" borderId="0" applyNumberFormat="0" applyFill="0">
      <alignment horizontal="left" vertical="center"/>
    </xf>
    <xf numFmtId="177" fontId="60" fillId="0" borderId="0" applyNumberFormat="0" applyFill="0">
      <alignment horizontal="left" vertical="center"/>
    </xf>
    <xf numFmtId="177" fontId="60" fillId="0" borderId="0" applyNumberFormat="0" applyFill="0">
      <alignment horizontal="left" vertical="center"/>
    </xf>
    <xf numFmtId="176" fontId="52" fillId="0" borderId="0"/>
    <xf numFmtId="0" fontId="52" fillId="0" borderId="0"/>
    <xf numFmtId="177" fontId="52" fillId="0" borderId="0"/>
    <xf numFmtId="177" fontId="52" fillId="0" borderId="0"/>
    <xf numFmtId="40" fontId="61" fillId="0" borderId="0" applyBorder="0">
      <alignment horizontal="right"/>
    </xf>
    <xf numFmtId="9" fontId="1" fillId="0" borderId="0" applyFont="0" applyFill="0" applyBorder="0" applyAlignment="0" applyProtection="0"/>
    <xf numFmtId="9" fontId="62" fillId="0" borderId="0" applyFont="0" applyFill="0" applyBorder="0" applyAlignment="0" applyProtection="0">
      <alignment vertical="center"/>
    </xf>
    <xf numFmtId="9" fontId="63" fillId="0" borderId="0" applyFont="0" applyFill="0" applyBorder="0" applyAlignment="0" applyProtection="0">
      <alignment vertical="center"/>
    </xf>
    <xf numFmtId="9" fontId="29" fillId="0" borderId="0" applyFont="0" applyFill="0" applyBorder="0" applyAlignment="0" applyProtection="0"/>
    <xf numFmtId="9" fontId="57" fillId="0" borderId="0" applyFont="0" applyFill="0" applyBorder="0" applyAlignment="0" applyProtection="0"/>
    <xf numFmtId="9" fontId="11" fillId="0" borderId="0" applyFont="0" applyFill="0" applyBorder="0" applyAlignment="0" applyProtection="0">
      <alignment vertical="center"/>
    </xf>
    <xf numFmtId="9" fontId="18" fillId="0" borderId="0" applyFont="0" applyFill="0" applyBorder="0" applyAlignment="0" applyProtection="0">
      <alignment vertical="center"/>
    </xf>
    <xf numFmtId="9" fontId="62" fillId="0" borderId="0" applyFont="0" applyFill="0" applyBorder="0" applyAlignment="0" applyProtection="0">
      <alignment vertical="center"/>
    </xf>
    <xf numFmtId="9" fontId="63"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64" fillId="0" borderId="0" applyFont="0" applyFill="0" applyBorder="0" applyAlignment="0" applyProtection="0">
      <alignment vertical="center"/>
    </xf>
    <xf numFmtId="9" fontId="64" fillId="0" borderId="0" applyFont="0" applyFill="0" applyBorder="0" applyAlignment="0" applyProtection="0">
      <alignment vertical="center"/>
    </xf>
    <xf numFmtId="9" fontId="29" fillId="0" borderId="0" applyFont="0" applyFill="0" applyBorder="0" applyAlignment="0" applyProtection="0">
      <alignment vertical="center"/>
    </xf>
    <xf numFmtId="9" fontId="65" fillId="0" borderId="0" applyFont="0" applyFill="0" applyBorder="0" applyAlignment="0" applyProtection="0">
      <alignment vertical="center"/>
    </xf>
    <xf numFmtId="9" fontId="57" fillId="0" borderId="0" applyFont="0" applyFill="0" applyBorder="0" applyAlignment="0" applyProtection="0"/>
    <xf numFmtId="9" fontId="29" fillId="0" borderId="0" applyFont="0" applyFill="0" applyBorder="0" applyAlignment="0" applyProtection="0">
      <alignment vertical="center"/>
    </xf>
    <xf numFmtId="9" fontId="6"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66" fillId="0" borderId="0" applyFont="0" applyFill="0" applyBorder="0" applyAlignment="0" applyProtection="0">
      <alignment vertical="center"/>
    </xf>
    <xf numFmtId="9" fontId="66" fillId="0" borderId="0" applyFont="0" applyFill="0" applyBorder="0" applyAlignment="0" applyProtection="0">
      <alignment vertical="center"/>
    </xf>
    <xf numFmtId="9" fontId="66" fillId="0" borderId="0" applyFont="0" applyFill="0" applyBorder="0" applyAlignment="0" applyProtection="0">
      <alignment vertical="center"/>
    </xf>
    <xf numFmtId="9" fontId="1"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alignment vertical="center"/>
    </xf>
    <xf numFmtId="9" fontId="29" fillId="0" borderId="0" applyFont="0" applyFill="0" applyBorder="0" applyAlignment="0" applyProtection="0">
      <alignment vertical="center"/>
    </xf>
    <xf numFmtId="9" fontId="1" fillId="0" borderId="0" applyFont="0" applyFill="0" applyBorder="0" applyAlignment="0" applyProtection="0">
      <alignment vertical="center"/>
    </xf>
    <xf numFmtId="9" fontId="29" fillId="0" borderId="0" applyFont="0" applyFill="0" applyBorder="0" applyAlignment="0" applyProtection="0">
      <alignment vertical="center"/>
    </xf>
    <xf numFmtId="9" fontId="11" fillId="0" borderId="0" applyFont="0" applyFill="0" applyBorder="0" applyAlignment="0" applyProtection="0">
      <alignment vertical="center"/>
    </xf>
    <xf numFmtId="9" fontId="65"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76" fontId="67" fillId="0" borderId="17" applyNumberFormat="0" applyFill="0" applyAlignment="0" applyProtection="0">
      <alignment vertical="center"/>
    </xf>
    <xf numFmtId="176" fontId="68" fillId="0" borderId="18" applyNumberFormat="0" applyFill="0" applyAlignment="0" applyProtection="0">
      <alignment vertical="center"/>
    </xf>
    <xf numFmtId="176" fontId="68" fillId="0" borderId="18" applyNumberFormat="0" applyFill="0" applyAlignment="0" applyProtection="0">
      <alignment vertical="center"/>
    </xf>
    <xf numFmtId="176" fontId="67" fillId="0" borderId="17" applyNumberFormat="0" applyFill="0" applyAlignment="0" applyProtection="0">
      <alignment vertical="center"/>
    </xf>
    <xf numFmtId="0" fontId="68" fillId="0" borderId="18" applyNumberFormat="0" applyFill="0" applyAlignment="0" applyProtection="0">
      <alignment vertical="center"/>
    </xf>
    <xf numFmtId="177" fontId="68" fillId="0" borderId="18" applyNumberFormat="0" applyFill="0" applyAlignment="0" applyProtection="0">
      <alignment vertical="center"/>
    </xf>
    <xf numFmtId="177" fontId="68" fillId="0" borderId="18" applyNumberFormat="0" applyFill="0" applyAlignment="0" applyProtection="0">
      <alignment vertical="center"/>
    </xf>
    <xf numFmtId="177" fontId="67" fillId="0" borderId="17" applyNumberFormat="0" applyFill="0" applyAlignment="0" applyProtection="0">
      <alignment vertical="center"/>
    </xf>
    <xf numFmtId="0" fontId="67" fillId="0" borderId="17" applyNumberFormat="0" applyFill="0" applyAlignment="0" applyProtection="0">
      <alignment vertical="center"/>
    </xf>
    <xf numFmtId="177" fontId="67" fillId="0" borderId="17" applyNumberFormat="0" applyFill="0" applyAlignment="0" applyProtection="0">
      <alignment vertical="center"/>
    </xf>
    <xf numFmtId="176" fontId="67" fillId="0" borderId="17" applyNumberFormat="0" applyFill="0" applyAlignment="0" applyProtection="0">
      <alignment vertical="center"/>
    </xf>
    <xf numFmtId="176" fontId="69" fillId="0" borderId="0" applyNumberFormat="0" applyFill="0" applyBorder="0" applyAlignment="0" applyProtection="0">
      <alignment vertical="center"/>
    </xf>
    <xf numFmtId="176" fontId="69" fillId="0" borderId="0" applyNumberFormat="0" applyFill="0" applyBorder="0" applyAlignment="0" applyProtection="0">
      <alignment vertical="center"/>
    </xf>
    <xf numFmtId="177"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177" fontId="69" fillId="0" borderId="0" applyNumberFormat="0" applyFill="0" applyBorder="0" applyAlignment="0" applyProtection="0">
      <alignment vertical="center"/>
    </xf>
    <xf numFmtId="176" fontId="69" fillId="0" borderId="0" applyNumberFormat="0" applyFill="0" applyBorder="0" applyAlignment="0" applyProtection="0">
      <alignment vertical="center"/>
    </xf>
    <xf numFmtId="176" fontId="70" fillId="0" borderId="19" applyNumberFormat="0" applyFill="0" applyAlignment="0" applyProtection="0">
      <alignment vertical="center"/>
    </xf>
    <xf numFmtId="176" fontId="71" fillId="0" borderId="20" applyNumberFormat="0" applyFill="0" applyAlignment="0" applyProtection="0">
      <alignment vertical="center"/>
    </xf>
    <xf numFmtId="176" fontId="71" fillId="0" borderId="20" applyNumberFormat="0" applyFill="0" applyAlignment="0" applyProtection="0">
      <alignment vertical="center"/>
    </xf>
    <xf numFmtId="176" fontId="70" fillId="0" borderId="19" applyNumberFormat="0" applyFill="0" applyAlignment="0" applyProtection="0">
      <alignment vertical="center"/>
    </xf>
    <xf numFmtId="177" fontId="71" fillId="0" borderId="20" applyNumberFormat="0" applyFill="0" applyAlignment="0" applyProtection="0">
      <alignment vertical="center"/>
    </xf>
    <xf numFmtId="177" fontId="70" fillId="0" borderId="19" applyNumberFormat="0" applyFill="0" applyAlignment="0" applyProtection="0">
      <alignment vertical="center"/>
    </xf>
    <xf numFmtId="0" fontId="71" fillId="0" borderId="20" applyNumberFormat="0" applyFill="0" applyAlignment="0" applyProtection="0">
      <alignment vertical="center"/>
    </xf>
    <xf numFmtId="177" fontId="71" fillId="0" borderId="20" applyNumberFormat="0" applyFill="0" applyAlignment="0" applyProtection="0">
      <alignment vertical="center"/>
    </xf>
    <xf numFmtId="0" fontId="70" fillId="0" borderId="19" applyNumberFormat="0" applyFill="0" applyAlignment="0" applyProtection="0">
      <alignment vertical="center"/>
    </xf>
    <xf numFmtId="177" fontId="70" fillId="0" borderId="19" applyNumberFormat="0" applyFill="0" applyAlignment="0" applyProtection="0">
      <alignment vertical="center"/>
    </xf>
    <xf numFmtId="176" fontId="70" fillId="0" borderId="19" applyNumberFormat="0" applyFill="0" applyAlignment="0" applyProtection="0">
      <alignment vertical="center"/>
    </xf>
    <xf numFmtId="176" fontId="72" fillId="0" borderId="21" applyNumberFormat="0" applyFill="0" applyAlignment="0" applyProtection="0">
      <alignment vertical="center"/>
    </xf>
    <xf numFmtId="176" fontId="73" fillId="0" borderId="22" applyNumberFormat="0" applyFill="0" applyAlignment="0" applyProtection="0">
      <alignment vertical="center"/>
    </xf>
    <xf numFmtId="176" fontId="73" fillId="0" borderId="22" applyNumberFormat="0" applyFill="0" applyAlignment="0" applyProtection="0">
      <alignment vertical="center"/>
    </xf>
    <xf numFmtId="176" fontId="72" fillId="0" borderId="21" applyNumberFormat="0" applyFill="0" applyAlignment="0" applyProtection="0">
      <alignment vertical="center"/>
    </xf>
    <xf numFmtId="177" fontId="73" fillId="0" borderId="22" applyNumberFormat="0" applyFill="0" applyAlignment="0" applyProtection="0">
      <alignment vertical="center"/>
    </xf>
    <xf numFmtId="177" fontId="72" fillId="0" borderId="21" applyNumberFormat="0" applyFill="0" applyAlignment="0" applyProtection="0">
      <alignment vertical="center"/>
    </xf>
    <xf numFmtId="0" fontId="73" fillId="0" borderId="22" applyNumberFormat="0" applyFill="0" applyAlignment="0" applyProtection="0">
      <alignment vertical="center"/>
    </xf>
    <xf numFmtId="177" fontId="73" fillId="0" borderId="22" applyNumberFormat="0" applyFill="0" applyAlignment="0" applyProtection="0">
      <alignment vertical="center"/>
    </xf>
    <xf numFmtId="0" fontId="72" fillId="0" borderId="21" applyNumberFormat="0" applyFill="0" applyAlignment="0" applyProtection="0">
      <alignment vertical="center"/>
    </xf>
    <xf numFmtId="177" fontId="72" fillId="0" borderId="21" applyNumberFormat="0" applyFill="0" applyAlignment="0" applyProtection="0">
      <alignment vertical="center"/>
    </xf>
    <xf numFmtId="176" fontId="72" fillId="0" borderId="21" applyNumberFormat="0" applyFill="0" applyAlignment="0" applyProtection="0">
      <alignment vertical="center"/>
    </xf>
    <xf numFmtId="176" fontId="72" fillId="0" borderId="0" applyNumberFormat="0" applyFill="0" applyBorder="0" applyAlignment="0" applyProtection="0">
      <alignment vertical="center"/>
    </xf>
    <xf numFmtId="176" fontId="73" fillId="0" borderId="0" applyNumberFormat="0" applyFill="0" applyBorder="0" applyAlignment="0" applyProtection="0">
      <alignment vertical="center"/>
    </xf>
    <xf numFmtId="176" fontId="73" fillId="0" borderId="0" applyNumberFormat="0" applyFill="0" applyBorder="0" applyAlignment="0" applyProtection="0">
      <alignment vertical="center"/>
    </xf>
    <xf numFmtId="176" fontId="72" fillId="0" borderId="0" applyNumberFormat="0" applyFill="0" applyBorder="0" applyAlignment="0" applyProtection="0">
      <alignment vertical="center"/>
    </xf>
    <xf numFmtId="177" fontId="73" fillId="0" borderId="0" applyNumberFormat="0" applyFill="0" applyBorder="0" applyAlignment="0" applyProtection="0">
      <alignment vertical="center"/>
    </xf>
    <xf numFmtId="177"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177"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177" fontId="72" fillId="0" borderId="0" applyNumberFormat="0" applyFill="0" applyBorder="0" applyAlignment="0" applyProtection="0">
      <alignment vertical="center"/>
    </xf>
    <xf numFmtId="176" fontId="72" fillId="0" borderId="0" applyNumberFormat="0" applyFill="0" applyBorder="0" applyAlignment="0" applyProtection="0">
      <alignment vertical="center"/>
    </xf>
    <xf numFmtId="176" fontId="74" fillId="0" borderId="0" applyNumberFormat="0" applyFill="0" applyBorder="0" applyAlignment="0" applyProtection="0">
      <alignment vertical="center"/>
    </xf>
    <xf numFmtId="177"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177" fontId="74" fillId="0" borderId="0" applyNumberFormat="0" applyFill="0" applyBorder="0" applyAlignment="0" applyProtection="0">
      <alignment vertical="center"/>
    </xf>
    <xf numFmtId="176" fontId="75" fillId="38" borderId="0" applyNumberFormat="0" applyBorder="0" applyAlignment="0" applyProtection="0">
      <alignment vertical="center"/>
    </xf>
    <xf numFmtId="176" fontId="75" fillId="63" borderId="0" applyNumberFormat="0" applyBorder="0" applyAlignment="0" applyProtection="0">
      <alignment vertical="center"/>
    </xf>
    <xf numFmtId="176" fontId="75" fillId="63" borderId="0" applyNumberFormat="0" applyBorder="0" applyAlignment="0" applyProtection="0">
      <alignment vertical="center"/>
    </xf>
    <xf numFmtId="176" fontId="75" fillId="38" borderId="0" applyNumberFormat="0" applyBorder="0" applyAlignment="0" applyProtection="0">
      <alignment vertical="center"/>
    </xf>
    <xf numFmtId="177" fontId="75" fillId="63" borderId="0" applyNumberFormat="0" applyBorder="0" applyAlignment="0" applyProtection="0">
      <alignment vertical="center"/>
    </xf>
    <xf numFmtId="177" fontId="75" fillId="38" borderId="0" applyNumberFormat="0" applyBorder="0" applyAlignment="0" applyProtection="0">
      <alignment vertical="center"/>
    </xf>
    <xf numFmtId="0" fontId="75" fillId="63" borderId="0" applyNumberFormat="0" applyBorder="0" applyAlignment="0" applyProtection="0">
      <alignment vertical="center"/>
    </xf>
    <xf numFmtId="177" fontId="75" fillId="63" borderId="0" applyNumberFormat="0" applyBorder="0" applyAlignment="0" applyProtection="0">
      <alignment vertical="center"/>
    </xf>
    <xf numFmtId="0" fontId="75" fillId="38" borderId="0" applyNumberFormat="0" applyBorder="0" applyAlignment="0" applyProtection="0">
      <alignment vertical="center"/>
    </xf>
    <xf numFmtId="177" fontId="75" fillId="38" borderId="0" applyNumberFormat="0" applyBorder="0" applyAlignment="0" applyProtection="0">
      <alignment vertical="center"/>
    </xf>
    <xf numFmtId="176" fontId="75" fillId="38" borderId="0" applyNumberFormat="0" applyBorder="0" applyAlignment="0" applyProtection="0">
      <alignment vertical="center"/>
    </xf>
    <xf numFmtId="176" fontId="76" fillId="38" borderId="0" applyNumberFormat="0" applyBorder="0" applyAlignment="0" applyProtection="0">
      <alignment vertical="center"/>
    </xf>
    <xf numFmtId="0" fontId="76" fillId="38" borderId="0" applyNumberFormat="0" applyBorder="0" applyAlignment="0" applyProtection="0">
      <alignment vertical="center"/>
    </xf>
    <xf numFmtId="177" fontId="76" fillId="38" borderId="0" applyNumberFormat="0" applyBorder="0" applyAlignment="0" applyProtection="0">
      <alignment vertical="center"/>
    </xf>
    <xf numFmtId="177" fontId="76" fillId="38" borderId="0" applyNumberFormat="0" applyBorder="0" applyAlignment="0" applyProtection="0">
      <alignment vertical="center"/>
    </xf>
    <xf numFmtId="176" fontId="77" fillId="38" borderId="0" applyNumberFormat="0" applyBorder="0" applyAlignment="0" applyProtection="0">
      <alignment vertical="center"/>
    </xf>
    <xf numFmtId="0" fontId="77" fillId="38" borderId="0" applyNumberFormat="0" applyBorder="0" applyAlignment="0" applyProtection="0">
      <alignment vertical="center"/>
    </xf>
    <xf numFmtId="177" fontId="77" fillId="38" borderId="0" applyNumberFormat="0" applyBorder="0" applyAlignment="0" applyProtection="0">
      <alignment vertical="center"/>
    </xf>
    <xf numFmtId="177" fontId="77" fillId="38" borderId="0" applyNumberFormat="0" applyBorder="0" applyAlignment="0" applyProtection="0">
      <alignment vertical="center"/>
    </xf>
    <xf numFmtId="176" fontId="75" fillId="121" borderId="0" applyNumberFormat="0" applyBorder="0" applyAlignment="0" applyProtection="0">
      <alignment vertical="center"/>
    </xf>
    <xf numFmtId="177" fontId="75" fillId="121" borderId="0" applyNumberFormat="0" applyBorder="0" applyAlignment="0" applyProtection="0">
      <alignment vertical="center"/>
    </xf>
    <xf numFmtId="0" fontId="75" fillId="121" borderId="0" applyNumberFormat="0" applyBorder="0" applyAlignment="0" applyProtection="0">
      <alignment vertical="center"/>
    </xf>
    <xf numFmtId="177" fontId="75" fillId="121" borderId="0" applyNumberFormat="0" applyBorder="0" applyAlignment="0" applyProtection="0">
      <alignment vertical="center"/>
    </xf>
    <xf numFmtId="176" fontId="1" fillId="0" borderId="0">
      <alignment vertical="center"/>
    </xf>
    <xf numFmtId="176" fontId="1" fillId="0" borderId="0">
      <alignment vertical="center"/>
    </xf>
    <xf numFmtId="176" fontId="29" fillId="0" borderId="0">
      <alignment vertical="center"/>
    </xf>
    <xf numFmtId="177" fontId="29" fillId="0" borderId="0">
      <alignment vertical="center"/>
    </xf>
    <xf numFmtId="176" fontId="10" fillId="0" borderId="0"/>
    <xf numFmtId="176" fontId="78" fillId="0" borderId="0"/>
    <xf numFmtId="0" fontId="10" fillId="0" borderId="0"/>
    <xf numFmtId="0" fontId="78" fillId="0" borderId="0"/>
    <xf numFmtId="177" fontId="78" fillId="0" borderId="0"/>
    <xf numFmtId="177" fontId="10" fillId="0" borderId="0"/>
    <xf numFmtId="177" fontId="78" fillId="0" borderId="0"/>
    <xf numFmtId="176" fontId="78" fillId="0" borderId="0"/>
    <xf numFmtId="176" fontId="6" fillId="0" borderId="0">
      <alignment vertical="center"/>
    </xf>
    <xf numFmtId="176" fontId="17" fillId="0" borderId="0">
      <alignment vertical="center"/>
    </xf>
    <xf numFmtId="177" fontId="17" fillId="0" borderId="0">
      <alignment vertical="center"/>
    </xf>
    <xf numFmtId="0" fontId="6" fillId="0" borderId="0">
      <alignment vertical="center"/>
    </xf>
    <xf numFmtId="0" fontId="17" fillId="0" borderId="0">
      <alignment vertical="center"/>
    </xf>
    <xf numFmtId="177" fontId="17" fillId="0" borderId="0">
      <alignment vertical="center"/>
    </xf>
    <xf numFmtId="176" fontId="6" fillId="0" borderId="0">
      <alignment vertical="center"/>
    </xf>
    <xf numFmtId="176" fontId="17" fillId="0" borderId="0">
      <alignment vertical="center"/>
    </xf>
    <xf numFmtId="177" fontId="6" fillId="0" borderId="0">
      <alignment vertical="center"/>
    </xf>
    <xf numFmtId="177" fontId="17" fillId="0" borderId="0">
      <alignment vertical="center"/>
    </xf>
    <xf numFmtId="176" fontId="17" fillId="0" borderId="0">
      <alignment vertical="center"/>
    </xf>
    <xf numFmtId="176" fontId="6" fillId="0" borderId="0">
      <alignment vertical="top"/>
      <protection locked="0"/>
    </xf>
    <xf numFmtId="177" fontId="6" fillId="0" borderId="0">
      <alignment vertical="top"/>
      <protection locked="0"/>
    </xf>
    <xf numFmtId="176" fontId="17" fillId="0" borderId="0">
      <alignment vertical="top"/>
      <protection locked="0"/>
    </xf>
    <xf numFmtId="177" fontId="17" fillId="0" borderId="0">
      <alignment vertical="top"/>
      <protection locked="0"/>
    </xf>
    <xf numFmtId="176" fontId="17" fillId="0" borderId="0">
      <alignment vertical="top"/>
      <protection locked="0"/>
    </xf>
    <xf numFmtId="176" fontId="17" fillId="0" borderId="0">
      <alignment vertical="center"/>
    </xf>
    <xf numFmtId="176" fontId="18" fillId="0" borderId="0">
      <alignment vertical="center"/>
    </xf>
    <xf numFmtId="176" fontId="29" fillId="0" borderId="0">
      <alignment vertical="center"/>
    </xf>
    <xf numFmtId="176" fontId="1" fillId="0" borderId="0"/>
    <xf numFmtId="176" fontId="29" fillId="0" borderId="0"/>
    <xf numFmtId="177" fontId="29" fillId="0" borderId="0"/>
    <xf numFmtId="176" fontId="64" fillId="0" borderId="0">
      <alignment vertical="center"/>
    </xf>
    <xf numFmtId="176" fontId="64" fillId="0" borderId="0">
      <alignment vertical="center"/>
    </xf>
    <xf numFmtId="176" fontId="64" fillId="0" borderId="0">
      <alignment vertical="center"/>
    </xf>
    <xf numFmtId="176" fontId="64" fillId="0" borderId="0">
      <alignment vertical="center"/>
    </xf>
    <xf numFmtId="177" fontId="64" fillId="0" borderId="0">
      <alignment vertical="center"/>
    </xf>
    <xf numFmtId="176" fontId="79" fillId="0" borderId="0">
      <alignment vertical="center"/>
    </xf>
    <xf numFmtId="176" fontId="64" fillId="0" borderId="0">
      <alignment vertical="center"/>
    </xf>
    <xf numFmtId="177" fontId="29" fillId="0" borderId="0">
      <alignment vertical="center"/>
    </xf>
    <xf numFmtId="176" fontId="11" fillId="0" borderId="0"/>
    <xf numFmtId="176" fontId="65" fillId="0" borderId="0"/>
    <xf numFmtId="177" fontId="65" fillId="0" borderId="0"/>
    <xf numFmtId="0" fontId="11" fillId="0" borderId="0"/>
    <xf numFmtId="0" fontId="65" fillId="0" borderId="0"/>
    <xf numFmtId="177" fontId="65" fillId="0" borderId="0"/>
    <xf numFmtId="176" fontId="79" fillId="0" borderId="0">
      <alignment vertical="center"/>
    </xf>
    <xf numFmtId="0" fontId="79" fillId="0" borderId="0">
      <alignment vertical="center"/>
    </xf>
    <xf numFmtId="177" fontId="79" fillId="0" borderId="0">
      <alignment vertical="center"/>
    </xf>
    <xf numFmtId="177" fontId="79" fillId="0" borderId="0">
      <alignment vertical="center"/>
    </xf>
    <xf numFmtId="176" fontId="1" fillId="0" borderId="0"/>
    <xf numFmtId="177" fontId="79" fillId="0" borderId="0">
      <alignment vertical="center"/>
    </xf>
    <xf numFmtId="176" fontId="79" fillId="0" borderId="0">
      <alignment vertical="center"/>
    </xf>
    <xf numFmtId="176" fontId="79" fillId="0" borderId="0">
      <alignment vertical="center"/>
    </xf>
    <xf numFmtId="176" fontId="79" fillId="0" borderId="0">
      <alignment vertical="center"/>
    </xf>
    <xf numFmtId="176" fontId="79" fillId="0" borderId="0">
      <alignment vertical="center"/>
    </xf>
    <xf numFmtId="176" fontId="27" fillId="0" borderId="0"/>
    <xf numFmtId="176" fontId="27" fillId="0" borderId="0"/>
    <xf numFmtId="176" fontId="17" fillId="0" borderId="0">
      <alignment vertical="top"/>
      <protection locked="0"/>
    </xf>
    <xf numFmtId="176" fontId="29" fillId="0" borderId="0"/>
    <xf numFmtId="177" fontId="29" fillId="0" borderId="0"/>
    <xf numFmtId="176" fontId="18" fillId="0" borderId="0">
      <alignment vertical="center"/>
    </xf>
    <xf numFmtId="177" fontId="18" fillId="0" borderId="0">
      <alignment vertical="center"/>
    </xf>
    <xf numFmtId="177" fontId="18" fillId="0" borderId="0">
      <alignment vertical="center"/>
    </xf>
    <xf numFmtId="176" fontId="8" fillId="0" borderId="0"/>
    <xf numFmtId="176" fontId="18" fillId="0" borderId="0">
      <alignment vertical="center"/>
    </xf>
    <xf numFmtId="176" fontId="18" fillId="0" borderId="0">
      <alignment vertical="center"/>
    </xf>
    <xf numFmtId="176" fontId="63" fillId="0" borderId="0"/>
    <xf numFmtId="176" fontId="62" fillId="0" borderId="0"/>
    <xf numFmtId="176" fontId="62" fillId="0" borderId="0"/>
    <xf numFmtId="176" fontId="63" fillId="0" borderId="0"/>
    <xf numFmtId="177" fontId="63" fillId="0" borderId="0"/>
    <xf numFmtId="176" fontId="63" fillId="0" borderId="0"/>
    <xf numFmtId="0" fontId="62" fillId="0" borderId="0"/>
    <xf numFmtId="0" fontId="63" fillId="0" borderId="0"/>
    <xf numFmtId="177" fontId="63" fillId="0" borderId="0"/>
    <xf numFmtId="177" fontId="63" fillId="0" borderId="0"/>
    <xf numFmtId="177" fontId="62" fillId="0" borderId="0"/>
    <xf numFmtId="177" fontId="63" fillId="0" borderId="0"/>
    <xf numFmtId="176" fontId="33" fillId="0" borderId="0">
      <alignment vertical="center"/>
    </xf>
    <xf numFmtId="177" fontId="33" fillId="0" borderId="0">
      <alignment vertical="center"/>
    </xf>
    <xf numFmtId="176" fontId="33" fillId="0" borderId="0">
      <alignment vertical="center"/>
    </xf>
    <xf numFmtId="176" fontId="33" fillId="0" borderId="0">
      <alignment vertical="center"/>
    </xf>
    <xf numFmtId="176" fontId="33" fillId="0" borderId="0">
      <alignment vertical="center"/>
    </xf>
    <xf numFmtId="176" fontId="33" fillId="0" borderId="0">
      <alignment vertical="center"/>
    </xf>
    <xf numFmtId="176" fontId="63" fillId="0" borderId="0"/>
    <xf numFmtId="176" fontId="8" fillId="0" borderId="0"/>
    <xf numFmtId="177" fontId="8" fillId="0" borderId="0"/>
    <xf numFmtId="176" fontId="8" fillId="0" borderId="0"/>
    <xf numFmtId="177" fontId="8" fillId="0" borderId="0"/>
    <xf numFmtId="0" fontId="8" fillId="0" borderId="0"/>
    <xf numFmtId="177" fontId="8" fillId="0" borderId="0"/>
    <xf numFmtId="176" fontId="80" fillId="0" borderId="0"/>
    <xf numFmtId="176" fontId="80" fillId="0" borderId="0"/>
    <xf numFmtId="177" fontId="80" fillId="0" borderId="0"/>
    <xf numFmtId="176" fontId="80" fillId="0" borderId="0"/>
    <xf numFmtId="176" fontId="80" fillId="0" borderId="0"/>
    <xf numFmtId="176" fontId="80" fillId="0" borderId="0"/>
    <xf numFmtId="176" fontId="65" fillId="0" borderId="0"/>
    <xf numFmtId="177" fontId="11" fillId="0" borderId="0"/>
    <xf numFmtId="177" fontId="65" fillId="0" borderId="0"/>
    <xf numFmtId="176" fontId="11" fillId="0" borderId="0"/>
    <xf numFmtId="176" fontId="65" fillId="0" borderId="0"/>
    <xf numFmtId="177" fontId="65" fillId="0" borderId="0"/>
    <xf numFmtId="176" fontId="65" fillId="0" borderId="0"/>
    <xf numFmtId="176" fontId="81" fillId="0" borderId="0">
      <alignment vertical="center"/>
    </xf>
    <xf numFmtId="176" fontId="82" fillId="0" borderId="0">
      <alignment vertical="center"/>
    </xf>
    <xf numFmtId="177" fontId="82" fillId="0" borderId="0">
      <alignment vertical="center"/>
    </xf>
    <xf numFmtId="176" fontId="81" fillId="0" borderId="0">
      <alignment vertical="center"/>
    </xf>
    <xf numFmtId="177" fontId="81" fillId="0" borderId="0">
      <alignment vertical="center"/>
    </xf>
    <xf numFmtId="176" fontId="81" fillId="0" borderId="0">
      <alignment vertical="center"/>
    </xf>
    <xf numFmtId="176" fontId="81" fillId="0" borderId="0">
      <alignment vertical="center"/>
    </xf>
    <xf numFmtId="0" fontId="81" fillId="0" borderId="0">
      <alignment vertical="center"/>
    </xf>
    <xf numFmtId="177" fontId="81" fillId="0" borderId="0">
      <alignment vertical="center"/>
    </xf>
    <xf numFmtId="176" fontId="82" fillId="0" borderId="0">
      <alignment vertical="center"/>
    </xf>
    <xf numFmtId="176" fontId="82" fillId="0" borderId="0">
      <alignment vertical="center"/>
    </xf>
    <xf numFmtId="176" fontId="82" fillId="0" borderId="0">
      <alignment vertical="center"/>
    </xf>
    <xf numFmtId="176" fontId="8" fillId="0" borderId="0"/>
    <xf numFmtId="176" fontId="8" fillId="0" borderId="0"/>
    <xf numFmtId="177" fontId="8" fillId="0" borderId="0"/>
    <xf numFmtId="176" fontId="1" fillId="0" borderId="0"/>
    <xf numFmtId="176" fontId="65" fillId="0" borderId="0"/>
    <xf numFmtId="176" fontId="83" fillId="0" borderId="0">
      <alignment vertical="top"/>
      <protection locked="0"/>
    </xf>
    <xf numFmtId="176" fontId="83" fillId="0" borderId="0">
      <alignment vertical="top"/>
      <protection locked="0"/>
    </xf>
    <xf numFmtId="177" fontId="83" fillId="0" borderId="0">
      <alignment vertical="top"/>
      <protection locked="0"/>
    </xf>
    <xf numFmtId="176" fontId="83" fillId="0" borderId="0">
      <alignment vertical="top"/>
      <protection locked="0"/>
    </xf>
    <xf numFmtId="177" fontId="11" fillId="0" borderId="0"/>
    <xf numFmtId="177" fontId="65" fillId="0" borderId="0"/>
    <xf numFmtId="176" fontId="65" fillId="0" borderId="0"/>
    <xf numFmtId="176" fontId="10" fillId="0" borderId="0"/>
    <xf numFmtId="176" fontId="78" fillId="0" borderId="0"/>
    <xf numFmtId="177" fontId="78" fillId="0" borderId="0"/>
    <xf numFmtId="176" fontId="1" fillId="0" borderId="0">
      <alignment vertical="center"/>
    </xf>
    <xf numFmtId="176" fontId="29" fillId="0" borderId="0">
      <alignment vertical="center"/>
    </xf>
    <xf numFmtId="176" fontId="29" fillId="0" borderId="0">
      <alignment vertical="center"/>
    </xf>
    <xf numFmtId="177" fontId="1" fillId="0" borderId="0">
      <alignment vertical="center"/>
    </xf>
    <xf numFmtId="177" fontId="29" fillId="0" borderId="0">
      <alignment vertical="center"/>
    </xf>
    <xf numFmtId="176" fontId="29" fillId="0" borderId="0">
      <alignment vertical="center"/>
    </xf>
    <xf numFmtId="176" fontId="29" fillId="0" borderId="0">
      <alignment vertical="center"/>
    </xf>
    <xf numFmtId="176" fontId="29" fillId="0" borderId="0">
      <alignment vertical="top"/>
      <protection locked="0"/>
    </xf>
    <xf numFmtId="176" fontId="1" fillId="0" borderId="0">
      <alignment vertical="top"/>
      <protection locked="0"/>
    </xf>
    <xf numFmtId="177" fontId="1" fillId="0" borderId="0">
      <alignment vertical="top"/>
      <protection locked="0"/>
    </xf>
    <xf numFmtId="177" fontId="29" fillId="0" borderId="0">
      <alignment vertical="top"/>
      <protection locked="0"/>
    </xf>
    <xf numFmtId="176" fontId="29" fillId="0" borderId="0">
      <alignment vertical="top"/>
      <protection locked="0"/>
    </xf>
    <xf numFmtId="176" fontId="29" fillId="0" borderId="0">
      <alignment vertical="top"/>
      <protection locked="0"/>
    </xf>
    <xf numFmtId="0" fontId="1" fillId="0" borderId="0">
      <alignment vertical="center"/>
    </xf>
    <xf numFmtId="0" fontId="29" fillId="0" borderId="0">
      <alignment vertical="center"/>
    </xf>
    <xf numFmtId="177" fontId="29" fillId="0" borderId="0">
      <alignment vertical="center"/>
    </xf>
    <xf numFmtId="176" fontId="29" fillId="0" borderId="0">
      <alignment vertical="center"/>
    </xf>
    <xf numFmtId="0" fontId="64" fillId="0" borderId="0">
      <alignment vertical="center"/>
    </xf>
    <xf numFmtId="177" fontId="64" fillId="0" borderId="0">
      <alignment vertical="center"/>
    </xf>
    <xf numFmtId="176" fontId="29" fillId="0" borderId="0"/>
    <xf numFmtId="176" fontId="9" fillId="0" borderId="0"/>
    <xf numFmtId="177" fontId="9" fillId="0" borderId="0"/>
    <xf numFmtId="177" fontId="84" fillId="0" borderId="0"/>
    <xf numFmtId="176" fontId="84" fillId="0" borderId="0"/>
    <xf numFmtId="176" fontId="84" fillId="0" borderId="0"/>
    <xf numFmtId="176" fontId="84" fillId="0" borderId="0"/>
    <xf numFmtId="176" fontId="84" fillId="0" borderId="0"/>
    <xf numFmtId="176" fontId="78" fillId="0" borderId="0"/>
    <xf numFmtId="177" fontId="29" fillId="0" borderId="0"/>
    <xf numFmtId="176" fontId="10" fillId="0" borderId="0"/>
    <xf numFmtId="176" fontId="78" fillId="0" borderId="0"/>
    <xf numFmtId="177" fontId="78" fillId="0" borderId="0"/>
    <xf numFmtId="176" fontId="1" fillId="0" borderId="0"/>
    <xf numFmtId="176" fontId="27" fillId="0" borderId="0"/>
    <xf numFmtId="177" fontId="27" fillId="0" borderId="0"/>
    <xf numFmtId="176" fontId="83" fillId="0" borderId="0"/>
    <xf numFmtId="0" fontId="83" fillId="0" borderId="0"/>
    <xf numFmtId="177" fontId="83" fillId="0" borderId="0"/>
    <xf numFmtId="177" fontId="83" fillId="0" borderId="0"/>
    <xf numFmtId="176" fontId="29" fillId="0" borderId="0"/>
    <xf numFmtId="177" fontId="29" fillId="0" borderId="0"/>
    <xf numFmtId="176" fontId="18" fillId="0" borderId="0">
      <alignment vertical="center"/>
    </xf>
    <xf numFmtId="176" fontId="85" fillId="0" borderId="0">
      <alignment vertical="center"/>
    </xf>
    <xf numFmtId="177" fontId="85" fillId="0" borderId="0">
      <alignment vertical="center"/>
    </xf>
    <xf numFmtId="0" fontId="85" fillId="0" borderId="0">
      <alignment vertical="center"/>
    </xf>
    <xf numFmtId="177" fontId="85" fillId="0" borderId="0">
      <alignment vertical="center"/>
    </xf>
    <xf numFmtId="176" fontId="18" fillId="0" borderId="0">
      <alignment vertical="center"/>
    </xf>
    <xf numFmtId="176" fontId="86" fillId="0" borderId="0">
      <alignment vertical="center"/>
    </xf>
    <xf numFmtId="176" fontId="85" fillId="0" borderId="0">
      <alignment vertical="center"/>
    </xf>
    <xf numFmtId="177" fontId="85" fillId="0" borderId="0">
      <alignment vertical="center"/>
    </xf>
    <xf numFmtId="176" fontId="85" fillId="0" borderId="0">
      <alignment vertical="center"/>
    </xf>
    <xf numFmtId="176" fontId="86" fillId="0" borderId="0">
      <alignment vertical="center"/>
    </xf>
    <xf numFmtId="177" fontId="86" fillId="0" borderId="0">
      <alignment vertical="center"/>
    </xf>
    <xf numFmtId="176" fontId="86" fillId="0" borderId="0">
      <alignment vertical="center"/>
    </xf>
    <xf numFmtId="176" fontId="86" fillId="0" borderId="0">
      <alignment vertical="center"/>
    </xf>
    <xf numFmtId="176" fontId="86" fillId="0" borderId="0">
      <alignment vertical="center"/>
    </xf>
    <xf numFmtId="0" fontId="27" fillId="0" borderId="0"/>
    <xf numFmtId="177" fontId="27" fillId="0" borderId="0"/>
    <xf numFmtId="177" fontId="18" fillId="0" borderId="0">
      <alignment vertical="center"/>
    </xf>
    <xf numFmtId="176" fontId="27" fillId="0" borderId="0"/>
    <xf numFmtId="177" fontId="27" fillId="0" borderId="0"/>
    <xf numFmtId="176" fontId="1" fillId="0" borderId="0"/>
    <xf numFmtId="176" fontId="29" fillId="0" borderId="0"/>
    <xf numFmtId="177" fontId="29" fillId="0" borderId="0"/>
    <xf numFmtId="176" fontId="87" fillId="0" borderId="0">
      <alignment vertical="center"/>
    </xf>
    <xf numFmtId="176" fontId="87" fillId="0" borderId="0">
      <alignment vertical="center"/>
    </xf>
    <xf numFmtId="177" fontId="87" fillId="0" borderId="0">
      <alignment vertical="center"/>
    </xf>
    <xf numFmtId="176" fontId="65" fillId="0" borderId="0"/>
    <xf numFmtId="0" fontId="87" fillId="0" borderId="0">
      <alignment vertical="center"/>
    </xf>
    <xf numFmtId="177" fontId="87" fillId="0" borderId="0">
      <alignment vertical="center"/>
    </xf>
    <xf numFmtId="176" fontId="27" fillId="0" borderId="0"/>
    <xf numFmtId="177" fontId="27" fillId="0" borderId="0"/>
    <xf numFmtId="0" fontId="82" fillId="0" borderId="0">
      <alignment vertical="center"/>
    </xf>
    <xf numFmtId="177" fontId="82" fillId="0" borderId="0">
      <alignment vertical="center"/>
    </xf>
    <xf numFmtId="0" fontId="18" fillId="0" borderId="0">
      <alignment vertical="center"/>
    </xf>
    <xf numFmtId="0" fontId="18" fillId="0" borderId="0">
      <alignment vertical="center"/>
    </xf>
    <xf numFmtId="177" fontId="18" fillId="0" borderId="0">
      <alignment vertical="center"/>
    </xf>
    <xf numFmtId="176" fontId="65" fillId="0" borderId="0"/>
    <xf numFmtId="176" fontId="65" fillId="0" borderId="0"/>
    <xf numFmtId="176" fontId="87" fillId="0" borderId="0" applyFont="0" applyAlignment="0">
      <alignment vertical="center"/>
    </xf>
    <xf numFmtId="177" fontId="87" fillId="0" borderId="0" applyFont="0" applyAlignment="0">
      <alignment vertical="center"/>
    </xf>
    <xf numFmtId="0" fontId="87" fillId="0" borderId="0" applyFont="0" applyAlignment="0">
      <alignment vertical="center"/>
    </xf>
    <xf numFmtId="177" fontId="87" fillId="0" borderId="0" applyFont="0" applyAlignment="0">
      <alignment vertical="center"/>
    </xf>
    <xf numFmtId="176" fontId="65" fillId="0" borderId="0"/>
    <xf numFmtId="176" fontId="88" fillId="0" borderId="0"/>
    <xf numFmtId="176" fontId="88" fillId="0" borderId="0"/>
    <xf numFmtId="177" fontId="88" fillId="0" borderId="0"/>
    <xf numFmtId="176" fontId="88" fillId="0" borderId="0"/>
    <xf numFmtId="176" fontId="88" fillId="0" borderId="0"/>
    <xf numFmtId="176" fontId="88" fillId="0" borderId="0"/>
    <xf numFmtId="176" fontId="89" fillId="0" borderId="0"/>
    <xf numFmtId="176" fontId="89" fillId="0" borderId="0"/>
    <xf numFmtId="177" fontId="89" fillId="0" borderId="0"/>
    <xf numFmtId="176" fontId="89" fillId="0" borderId="0"/>
    <xf numFmtId="176" fontId="89" fillId="0" borderId="0"/>
    <xf numFmtId="0" fontId="89" fillId="0" borderId="0"/>
    <xf numFmtId="177" fontId="89" fillId="0" borderId="0"/>
    <xf numFmtId="176" fontId="89" fillId="0" borderId="0"/>
    <xf numFmtId="177" fontId="89" fillId="0" borderId="0"/>
    <xf numFmtId="176" fontId="1" fillId="0" borderId="0"/>
    <xf numFmtId="176" fontId="29" fillId="0" borderId="0"/>
    <xf numFmtId="176" fontId="33" fillId="0" borderId="0"/>
    <xf numFmtId="176" fontId="33" fillId="0" borderId="0"/>
    <xf numFmtId="176" fontId="18" fillId="0" borderId="0"/>
    <xf numFmtId="177" fontId="18" fillId="0" borderId="0"/>
    <xf numFmtId="177" fontId="18" fillId="0" borderId="0"/>
    <xf numFmtId="176" fontId="18" fillId="0" borderId="0"/>
    <xf numFmtId="176" fontId="18" fillId="0" borderId="0"/>
    <xf numFmtId="176" fontId="33" fillId="0" borderId="0"/>
    <xf numFmtId="177" fontId="33" fillId="0" borderId="0"/>
    <xf numFmtId="176" fontId="33" fillId="0" borderId="0"/>
    <xf numFmtId="176" fontId="33" fillId="0" borderId="0"/>
    <xf numFmtId="177" fontId="29" fillId="0" borderId="0"/>
    <xf numFmtId="176" fontId="1" fillId="0" borderId="0"/>
    <xf numFmtId="176" fontId="1" fillId="0" borderId="0"/>
    <xf numFmtId="176" fontId="1" fillId="0" borderId="0"/>
    <xf numFmtId="176" fontId="1" fillId="0" borderId="0">
      <alignment vertical="center"/>
    </xf>
    <xf numFmtId="176" fontId="1" fillId="0" borderId="0"/>
    <xf numFmtId="176" fontId="90" fillId="0" borderId="0" applyNumberFormat="0" applyFill="0" applyBorder="0" applyAlignment="0" applyProtection="0">
      <alignment vertical="center"/>
    </xf>
    <xf numFmtId="176" fontId="91" fillId="0" borderId="0" applyNumberFormat="0" applyFill="0" applyBorder="0" applyAlignment="0" applyProtection="0">
      <alignment vertical="center"/>
    </xf>
    <xf numFmtId="176" fontId="90" fillId="0" borderId="0" applyNumberFormat="0" applyFill="0" applyBorder="0" applyAlignment="0" applyProtection="0">
      <alignment vertical="center"/>
    </xf>
    <xf numFmtId="177" fontId="90" fillId="0" borderId="0" applyNumberFormat="0" applyFill="0" applyBorder="0" applyAlignment="0" applyProtection="0">
      <alignment vertical="center"/>
    </xf>
    <xf numFmtId="176" fontId="90" fillId="0" borderId="0" applyNumberFormat="0" applyFill="0" applyBorder="0" applyAlignment="0" applyProtection="0">
      <alignment vertical="center"/>
    </xf>
    <xf numFmtId="176" fontId="90" fillId="0" borderId="0" applyNumberFormat="0" applyFill="0" applyBorder="0" applyAlignment="0" applyProtection="0">
      <alignment vertical="center"/>
    </xf>
    <xf numFmtId="177" fontId="91" fillId="0" borderId="0" applyNumberFormat="0" applyFill="0" applyBorder="0" applyAlignment="0" applyProtection="0">
      <alignment vertical="center"/>
    </xf>
    <xf numFmtId="176" fontId="91" fillId="0" borderId="0" applyNumberFormat="0" applyFill="0" applyBorder="0" applyAlignment="0" applyProtection="0">
      <alignment vertical="center"/>
    </xf>
    <xf numFmtId="0" fontId="90" fillId="0" borderId="0" applyNumberFormat="0" applyFill="0" applyBorder="0" applyAlignment="0" applyProtection="0">
      <alignment vertical="center"/>
    </xf>
    <xf numFmtId="177" fontId="90" fillId="0" borderId="0" applyNumberFormat="0" applyFill="0" applyBorder="0" applyAlignment="0" applyProtection="0">
      <alignment vertical="center"/>
    </xf>
    <xf numFmtId="176" fontId="91" fillId="0" borderId="0" applyNumberFormat="0" applyFill="0" applyBorder="0" applyAlignment="0" applyProtection="0">
      <alignment vertical="center"/>
    </xf>
    <xf numFmtId="176" fontId="91" fillId="0" borderId="0" applyNumberFormat="0" applyFill="0" applyBorder="0" applyAlignment="0" applyProtection="0">
      <alignment vertical="center"/>
    </xf>
    <xf numFmtId="176" fontId="91" fillId="0" borderId="0" applyNumberFormat="0" applyFill="0" applyBorder="0" applyAlignment="0" applyProtection="0">
      <alignment vertical="center"/>
    </xf>
    <xf numFmtId="176" fontId="92" fillId="0" borderId="0" applyNumberFormat="0" applyFill="0" applyBorder="0" applyAlignment="0" applyProtection="0"/>
    <xf numFmtId="176" fontId="10" fillId="0" borderId="0" applyFill="0" applyBorder="0" applyAlignment="0"/>
    <xf numFmtId="176" fontId="10" fillId="0" borderId="0" applyFill="0" applyBorder="0" applyAlignment="0"/>
    <xf numFmtId="176" fontId="78" fillId="0" borderId="0" applyFill="0" applyBorder="0" applyAlignment="0"/>
    <xf numFmtId="0" fontId="10" fillId="0" borderId="0" applyFill="0" applyBorder="0" applyAlignment="0"/>
    <xf numFmtId="0" fontId="78" fillId="0" borderId="0" applyFill="0" applyBorder="0" applyAlignment="0"/>
    <xf numFmtId="177" fontId="78" fillId="0" borderId="0" applyFill="0" applyBorder="0" applyAlignment="0"/>
    <xf numFmtId="177" fontId="78" fillId="0" borderId="0" applyFill="0" applyBorder="0" applyAlignment="0"/>
    <xf numFmtId="176" fontId="78" fillId="0" borderId="0" applyFill="0" applyBorder="0" applyAlignment="0"/>
    <xf numFmtId="177" fontId="10" fillId="0" borderId="0" applyFill="0" applyBorder="0" applyAlignment="0"/>
    <xf numFmtId="177" fontId="78" fillId="0" borderId="0" applyFill="0" applyBorder="0" applyAlignment="0"/>
    <xf numFmtId="176" fontId="93" fillId="43" borderId="0" applyNumberFormat="0" applyBorder="0" applyAlignment="0" applyProtection="0">
      <alignment vertical="center"/>
    </xf>
    <xf numFmtId="176" fontId="93" fillId="43" borderId="0" applyNumberFormat="0" applyBorder="0" applyAlignment="0" applyProtection="0">
      <alignment vertical="center"/>
    </xf>
    <xf numFmtId="177" fontId="93" fillId="43" borderId="0" applyNumberFormat="0" applyBorder="0" applyAlignment="0" applyProtection="0">
      <alignment vertical="center"/>
    </xf>
    <xf numFmtId="0" fontId="93" fillId="43" borderId="0" applyNumberFormat="0" applyBorder="0" applyAlignment="0" applyProtection="0">
      <alignment vertical="center"/>
    </xf>
    <xf numFmtId="177" fontId="93" fillId="43" borderId="0" applyNumberFormat="0" applyBorder="0" applyAlignment="0" applyProtection="0">
      <alignment vertical="center"/>
    </xf>
    <xf numFmtId="176" fontId="93" fillId="43" borderId="0" applyNumberFormat="0" applyBorder="0" applyAlignment="0" applyProtection="0">
      <alignment vertical="center"/>
    </xf>
    <xf numFmtId="176" fontId="93" fillId="23" borderId="0" applyNumberFormat="0" applyBorder="0" applyAlignment="0" applyProtection="0">
      <alignment vertical="center"/>
    </xf>
    <xf numFmtId="0" fontId="93" fillId="23" borderId="0" applyNumberFormat="0" applyBorder="0" applyAlignment="0" applyProtection="0">
      <alignment vertical="center"/>
    </xf>
    <xf numFmtId="177" fontId="93" fillId="23" borderId="0" applyNumberFormat="0" applyBorder="0" applyAlignment="0" applyProtection="0">
      <alignment vertical="center"/>
    </xf>
    <xf numFmtId="177" fontId="93" fillId="23" borderId="0" applyNumberFormat="0" applyBorder="0" applyAlignment="0" applyProtection="0">
      <alignment vertical="center"/>
    </xf>
    <xf numFmtId="176" fontId="94" fillId="43" borderId="0" applyNumberFormat="0" applyBorder="0" applyAlignment="0" applyProtection="0">
      <alignment vertical="center"/>
    </xf>
    <xf numFmtId="0" fontId="94" fillId="43" borderId="0" applyNumberFormat="0" applyBorder="0" applyAlignment="0" applyProtection="0">
      <alignment vertical="center"/>
    </xf>
    <xf numFmtId="177" fontId="94" fillId="43" borderId="0" applyNumberFormat="0" applyBorder="0" applyAlignment="0" applyProtection="0">
      <alignment vertical="center"/>
    </xf>
    <xf numFmtId="177" fontId="94" fillId="43" borderId="0" applyNumberFormat="0" applyBorder="0" applyAlignment="0" applyProtection="0">
      <alignment vertical="center"/>
    </xf>
    <xf numFmtId="176" fontId="95" fillId="43" borderId="0" applyNumberFormat="0" applyBorder="0" applyAlignment="0" applyProtection="0">
      <alignment vertical="center"/>
    </xf>
    <xf numFmtId="0" fontId="95" fillId="43" borderId="0" applyNumberFormat="0" applyBorder="0" applyAlignment="0" applyProtection="0">
      <alignment vertical="center"/>
    </xf>
    <xf numFmtId="177" fontId="95" fillId="43" borderId="0" applyNumberFormat="0" applyBorder="0" applyAlignment="0" applyProtection="0">
      <alignment vertical="center"/>
    </xf>
    <xf numFmtId="177" fontId="95" fillId="43" borderId="0" applyNumberFormat="0" applyBorder="0" applyAlignment="0" applyProtection="0">
      <alignment vertical="center"/>
    </xf>
    <xf numFmtId="176" fontId="16" fillId="0" borderId="23" applyNumberFormat="0" applyFill="0" applyAlignment="0" applyProtection="0">
      <alignment vertical="center"/>
    </xf>
    <xf numFmtId="176" fontId="96" fillId="0" borderId="23" applyNumberFormat="0" applyFill="0" applyAlignment="0" applyProtection="0">
      <alignment vertical="center"/>
    </xf>
    <xf numFmtId="176" fontId="96" fillId="0" borderId="23" applyNumberFormat="0" applyFill="0" applyAlignment="0" applyProtection="0">
      <alignment vertical="center"/>
    </xf>
    <xf numFmtId="177" fontId="16" fillId="0" borderId="23" applyNumberFormat="0" applyFill="0" applyAlignment="0" applyProtection="0">
      <alignment vertical="center"/>
    </xf>
    <xf numFmtId="177" fontId="96" fillId="0" borderId="23" applyNumberFormat="0" applyFill="0" applyAlignment="0" applyProtection="0">
      <alignment vertical="center"/>
    </xf>
    <xf numFmtId="0" fontId="16" fillId="0" borderId="23" applyNumberFormat="0" applyFill="0" applyAlignment="0" applyProtection="0">
      <alignment vertical="center"/>
    </xf>
    <xf numFmtId="0" fontId="96" fillId="0" borderId="23" applyNumberFormat="0" applyFill="0" applyAlignment="0" applyProtection="0">
      <alignment vertical="center"/>
    </xf>
    <xf numFmtId="177" fontId="96" fillId="0" borderId="23" applyNumberFormat="0" applyFill="0" applyAlignment="0" applyProtection="0">
      <alignment vertical="center"/>
    </xf>
    <xf numFmtId="176" fontId="16" fillId="0" borderId="23" applyNumberFormat="0" applyFill="0" applyAlignment="0" applyProtection="0">
      <alignment vertical="center"/>
    </xf>
    <xf numFmtId="176" fontId="96" fillId="0" borderId="23" applyNumberFormat="0" applyFill="0" applyAlignment="0" applyProtection="0">
      <alignment vertical="center"/>
    </xf>
    <xf numFmtId="177" fontId="96" fillId="0" borderId="23" applyNumberFormat="0" applyFill="0" applyAlignment="0" applyProtection="0">
      <alignment vertical="center"/>
    </xf>
    <xf numFmtId="176" fontId="96" fillId="0" borderId="23" applyNumberFormat="0" applyFill="0" applyAlignment="0" applyProtection="0">
      <alignment vertical="center"/>
    </xf>
    <xf numFmtId="176" fontId="16" fillId="0" borderId="24" applyNumberFormat="0" applyFill="0" applyAlignment="0" applyProtection="0">
      <alignment vertical="center"/>
    </xf>
    <xf numFmtId="0" fontId="16" fillId="0" borderId="24" applyNumberFormat="0" applyFill="0" applyAlignment="0" applyProtection="0">
      <alignment vertical="center"/>
    </xf>
    <xf numFmtId="0" fontId="96" fillId="0" borderId="24" applyNumberFormat="0" applyFill="0" applyAlignment="0" applyProtection="0">
      <alignment vertical="center"/>
    </xf>
    <xf numFmtId="177" fontId="96" fillId="0" borderId="24" applyNumberFormat="0" applyFill="0" applyAlignment="0" applyProtection="0">
      <alignment vertical="center"/>
    </xf>
    <xf numFmtId="176" fontId="96" fillId="0" borderId="24" applyNumberFormat="0" applyFill="0" applyAlignment="0" applyProtection="0">
      <alignment vertical="center"/>
    </xf>
    <xf numFmtId="177" fontId="96" fillId="0" borderId="24" applyNumberFormat="0" applyFill="0" applyAlignment="0" applyProtection="0">
      <alignment vertical="center"/>
    </xf>
    <xf numFmtId="176" fontId="97" fillId="122" borderId="25" applyNumberFormat="0" applyAlignment="0" applyProtection="0">
      <alignment vertical="center"/>
    </xf>
    <xf numFmtId="176" fontId="98" fillId="133" borderId="25" applyNumberFormat="0" applyAlignment="0" applyProtection="0">
      <alignment vertical="center"/>
    </xf>
    <xf numFmtId="0" fontId="98" fillId="133" borderId="25" applyNumberFormat="0" applyAlignment="0" applyProtection="0">
      <alignment vertical="center"/>
    </xf>
    <xf numFmtId="177" fontId="98" fillId="133" borderId="25" applyNumberFormat="0" applyAlignment="0" applyProtection="0">
      <alignment vertical="center"/>
    </xf>
    <xf numFmtId="177" fontId="98" fillId="133" borderId="25" applyNumberFormat="0" applyAlignment="0" applyProtection="0">
      <alignment vertical="center"/>
    </xf>
    <xf numFmtId="176" fontId="97" fillId="122" borderId="25" applyNumberFormat="0" applyAlignment="0" applyProtection="0">
      <alignment vertical="center"/>
    </xf>
    <xf numFmtId="177" fontId="97" fillId="122" borderId="25" applyNumberFormat="0" applyAlignment="0" applyProtection="0">
      <alignment vertical="center"/>
    </xf>
    <xf numFmtId="0" fontId="97" fillId="122" borderId="25" applyNumberFormat="0" applyAlignment="0" applyProtection="0">
      <alignment vertical="center"/>
    </xf>
    <xf numFmtId="177" fontId="97" fillId="122" borderId="25" applyNumberFormat="0" applyAlignment="0" applyProtection="0">
      <alignment vertical="center"/>
    </xf>
    <xf numFmtId="176" fontId="97" fillId="122" borderId="25" applyNumberFormat="0" applyAlignment="0" applyProtection="0">
      <alignment vertical="center"/>
    </xf>
    <xf numFmtId="176" fontId="99" fillId="137" borderId="26" applyNumberFormat="0" applyAlignment="0" applyProtection="0">
      <alignment vertical="center"/>
    </xf>
    <xf numFmtId="177" fontId="99" fillId="137" borderId="26" applyNumberFormat="0" applyAlignment="0" applyProtection="0">
      <alignment vertical="center"/>
    </xf>
    <xf numFmtId="176" fontId="99" fillId="137" borderId="26" applyNumberFormat="0" applyAlignment="0" applyProtection="0">
      <alignment vertical="center"/>
    </xf>
    <xf numFmtId="0" fontId="99" fillId="137" borderId="26" applyNumberFormat="0" applyAlignment="0" applyProtection="0">
      <alignment vertical="center"/>
    </xf>
    <xf numFmtId="177" fontId="99" fillId="137" borderId="26" applyNumberFormat="0" applyAlignment="0" applyProtection="0">
      <alignment vertical="center"/>
    </xf>
    <xf numFmtId="176" fontId="99" fillId="137" borderId="26" applyNumberFormat="0" applyAlignment="0" applyProtection="0">
      <alignment vertical="center"/>
    </xf>
    <xf numFmtId="176"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176" fontId="100" fillId="0" borderId="0" applyNumberFormat="0" applyFill="0" applyBorder="0" applyAlignment="0" applyProtection="0">
      <alignment vertical="center"/>
    </xf>
    <xf numFmtId="177" fontId="100" fillId="0" borderId="0" applyNumberFormat="0" applyFill="0" applyBorder="0" applyAlignment="0" applyProtection="0">
      <alignment vertical="center"/>
    </xf>
    <xf numFmtId="177" fontId="100" fillId="0" borderId="0" applyNumberFormat="0" applyFill="0" applyBorder="0" applyAlignment="0" applyProtection="0">
      <alignment vertical="center"/>
    </xf>
    <xf numFmtId="176" fontId="100" fillId="0" borderId="0" applyNumberFormat="0" applyFill="0" applyBorder="0" applyAlignment="0" applyProtection="0">
      <alignment vertical="center"/>
    </xf>
    <xf numFmtId="176" fontId="101" fillId="0" borderId="0" applyNumberFormat="0" applyFill="0" applyBorder="0" applyAlignment="0" applyProtection="0">
      <alignment vertical="center"/>
    </xf>
    <xf numFmtId="177" fontId="101" fillId="0" borderId="0" applyNumberFormat="0" applyFill="0" applyBorder="0" applyAlignment="0" applyProtection="0">
      <alignment vertical="center"/>
    </xf>
    <xf numFmtId="176"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177" fontId="101" fillId="0" borderId="0" applyNumberFormat="0" applyFill="0" applyBorder="0" applyAlignment="0" applyProtection="0">
      <alignment vertical="center"/>
    </xf>
    <xf numFmtId="176" fontId="101" fillId="0" borderId="0" applyNumberFormat="0" applyFill="0" applyBorder="0" applyAlignment="0" applyProtection="0">
      <alignment vertical="center"/>
    </xf>
    <xf numFmtId="176" fontId="102" fillId="0" borderId="27" applyNumberFormat="0" applyFill="0" applyAlignment="0" applyProtection="0">
      <alignment vertical="center"/>
    </xf>
    <xf numFmtId="176" fontId="102" fillId="0" borderId="27" applyNumberFormat="0" applyFill="0" applyAlignment="0" applyProtection="0">
      <alignment vertical="center"/>
    </xf>
    <xf numFmtId="177" fontId="102" fillId="0" borderId="27" applyNumberFormat="0" applyFill="0" applyAlignment="0" applyProtection="0">
      <alignment vertical="center"/>
    </xf>
    <xf numFmtId="0" fontId="102" fillId="0" borderId="27" applyNumberFormat="0" applyFill="0" applyAlignment="0" applyProtection="0">
      <alignment vertical="center"/>
    </xf>
    <xf numFmtId="177" fontId="102" fillId="0" borderId="27" applyNumberFormat="0" applyFill="0" applyAlignment="0" applyProtection="0">
      <alignment vertical="center"/>
    </xf>
    <xf numFmtId="176" fontId="101" fillId="0" borderId="28" applyNumberFormat="0" applyFill="0" applyAlignment="0" applyProtection="0">
      <alignment vertical="center"/>
    </xf>
    <xf numFmtId="0" fontId="101" fillId="0" borderId="28" applyNumberFormat="0" applyFill="0" applyAlignment="0" applyProtection="0">
      <alignment vertical="center"/>
    </xf>
    <xf numFmtId="177" fontId="101" fillId="0" borderId="28" applyNumberFormat="0" applyFill="0" applyAlignment="0" applyProtection="0">
      <alignment vertical="center"/>
    </xf>
    <xf numFmtId="177" fontId="101" fillId="0" borderId="28" applyNumberFormat="0" applyFill="0" applyAlignment="0" applyProtection="0">
      <alignment vertical="center"/>
    </xf>
    <xf numFmtId="176" fontId="102" fillId="0" borderId="27" applyNumberFormat="0" applyFill="0" applyAlignment="0" applyProtection="0">
      <alignment vertical="center"/>
    </xf>
    <xf numFmtId="202" fontId="87" fillId="0" borderId="0" applyFont="0" applyFill="0" applyBorder="0" applyAlignment="0" applyProtection="0"/>
    <xf numFmtId="203" fontId="87" fillId="0" borderId="0" applyFont="0" applyFill="0" applyBorder="0" applyAlignment="0" applyProtection="0"/>
    <xf numFmtId="204" fontId="87" fillId="0" borderId="0" applyFont="0" applyFill="0" applyBorder="0" applyAlignment="0" applyProtection="0"/>
    <xf numFmtId="205" fontId="87" fillId="0" borderId="0" applyFont="0" applyFill="0" applyBorder="0" applyAlignment="0" applyProtection="0"/>
    <xf numFmtId="176" fontId="43" fillId="0" borderId="0"/>
    <xf numFmtId="41" fontId="87" fillId="0" borderId="0" applyFont="0" applyFill="0" applyBorder="0" applyAlignment="0" applyProtection="0"/>
    <xf numFmtId="43" fontId="87"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8" fillId="0" borderId="0" applyFont="0" applyFill="0" applyBorder="0" applyAlignment="0" applyProtection="0">
      <alignment vertical="center"/>
    </xf>
    <xf numFmtId="43" fontId="103" fillId="0" borderId="0" applyFont="0" applyFill="0" applyBorder="0" applyAlignment="0" applyProtection="0">
      <alignment vertical="center"/>
    </xf>
    <xf numFmtId="43" fontId="8" fillId="0" borderId="0" applyFont="0" applyFill="0" applyBorder="0" applyAlignment="0" applyProtection="0">
      <alignment vertical="center"/>
    </xf>
    <xf numFmtId="43" fontId="11"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3" fillId="0" borderId="0" applyFont="0" applyFill="0" applyBorder="0" applyAlignment="0" applyProtection="0">
      <alignment vertical="center"/>
    </xf>
    <xf numFmtId="43" fontId="63" fillId="0" borderId="0" applyFont="0" applyFill="0" applyBorder="0" applyAlignment="0" applyProtection="0">
      <alignment vertical="center"/>
    </xf>
    <xf numFmtId="43" fontId="65" fillId="0" borderId="0" applyFont="0" applyFill="0" applyBorder="0" applyAlignment="0" applyProtection="0">
      <alignment vertical="center"/>
    </xf>
    <xf numFmtId="43" fontId="66" fillId="0" borderId="0" applyFont="0" applyFill="0" applyBorder="0" applyAlignment="0" applyProtection="0">
      <alignment vertical="center"/>
    </xf>
    <xf numFmtId="43" fontId="66" fillId="0" borderId="0" applyFont="0" applyFill="0" applyBorder="0" applyAlignment="0" applyProtection="0">
      <alignment vertical="center"/>
    </xf>
    <xf numFmtId="43" fontId="64" fillId="0" borderId="0" applyFont="0" applyFill="0" applyBorder="0" applyAlignment="0" applyProtection="0">
      <alignment vertical="center"/>
    </xf>
    <xf numFmtId="43" fontId="18" fillId="0" borderId="0" applyFont="0" applyFill="0" applyBorder="0" applyAlignment="0" applyProtection="0">
      <alignment vertical="center"/>
    </xf>
    <xf numFmtId="43" fontId="64" fillId="0" borderId="0" applyFont="0" applyFill="0" applyBorder="0" applyAlignment="0" applyProtection="0">
      <alignment vertical="center"/>
    </xf>
    <xf numFmtId="43" fontId="64" fillId="0" borderId="0" applyFont="0" applyFill="0" applyBorder="0" applyAlignment="0" applyProtection="0">
      <alignment vertical="center"/>
    </xf>
    <xf numFmtId="43" fontId="103" fillId="0" borderId="0" applyFont="0" applyFill="0" applyBorder="0" applyAlignment="0" applyProtection="0">
      <alignment vertical="center"/>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57"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3" fillId="0" borderId="0" applyFont="0" applyFill="0" applyBorder="0" applyAlignment="0" applyProtection="0"/>
    <xf numFmtId="206" fontId="63" fillId="0" borderId="0" applyFont="0" applyFill="0" applyBorder="0" applyAlignment="0" applyProtection="0"/>
    <xf numFmtId="43" fontId="79" fillId="0" borderId="0" applyFont="0" applyFill="0" applyBorder="0" applyAlignment="0" applyProtection="0">
      <alignment vertical="center"/>
    </xf>
    <xf numFmtId="43" fontId="79" fillId="0" borderId="0" applyFont="0" applyFill="0" applyBorder="0" applyAlignment="0" applyProtection="0">
      <alignment vertical="center"/>
    </xf>
    <xf numFmtId="43" fontId="6" fillId="0" borderId="0">
      <alignment vertical="top"/>
      <protection locked="0"/>
    </xf>
    <xf numFmtId="43" fontId="17" fillId="0" borderId="0">
      <alignment vertical="top"/>
      <protection locked="0"/>
    </xf>
    <xf numFmtId="43" fontId="17" fillId="0" borderId="0">
      <alignment vertical="top"/>
      <protection locked="0"/>
    </xf>
    <xf numFmtId="43" fontId="1" fillId="0" borderId="0" applyFont="0" applyFill="0" applyBorder="0" applyAlignment="0" applyProtection="0"/>
    <xf numFmtId="43" fontId="29"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17" fillId="0" borderId="0" applyFont="0" applyFill="0" applyBorder="0" applyAlignment="0" applyProtection="0">
      <alignment vertical="center"/>
    </xf>
    <xf numFmtId="43" fontId="17" fillId="0" borderId="0" applyFont="0" applyFill="0" applyBorder="0" applyAlignment="0" applyProtection="0">
      <alignment vertical="center"/>
    </xf>
    <xf numFmtId="43" fontId="1" fillId="0" borderId="0" applyFont="0" applyFill="0" applyBorder="0" applyAlignment="0" applyProtection="0">
      <alignment vertical="center"/>
    </xf>
    <xf numFmtId="43" fontId="29"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alignment vertical="center"/>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alignment vertical="center"/>
    </xf>
    <xf numFmtId="43" fontId="29" fillId="0" borderId="0" applyFont="0" applyFill="0" applyBorder="0" applyAlignment="0" applyProtection="0">
      <alignment vertical="center"/>
    </xf>
    <xf numFmtId="43" fontId="88"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8" fillId="0" borderId="0" applyFont="0" applyFill="0" applyBorder="0" applyAlignment="0" applyProtection="0">
      <alignment vertical="center"/>
    </xf>
    <xf numFmtId="43" fontId="88" fillId="0" borderId="0" applyFont="0" applyFill="0" applyBorder="0" applyAlignment="0" applyProtection="0">
      <alignment vertical="center"/>
    </xf>
    <xf numFmtId="189" fontId="1" fillId="0" borderId="0" applyFont="0" applyFill="0" applyBorder="0" applyAlignment="0" applyProtection="0"/>
    <xf numFmtId="189" fontId="29" fillId="0" borderId="0" applyFont="0" applyFill="0" applyBorder="0" applyAlignment="0" applyProtection="0"/>
    <xf numFmtId="189" fontId="1" fillId="0" borderId="0" applyFont="0" applyFill="0" applyBorder="0" applyAlignment="0" applyProtection="0"/>
    <xf numFmtId="189" fontId="29" fillId="0" borderId="0" applyFont="0" applyFill="0" applyBorder="0" applyAlignment="0" applyProtection="0"/>
    <xf numFmtId="18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lignment vertical="top"/>
      <protection locked="0"/>
    </xf>
    <xf numFmtId="43" fontId="1" fillId="0" borderId="0">
      <alignment vertical="top"/>
      <protection locked="0"/>
    </xf>
    <xf numFmtId="43" fontId="29" fillId="0" borderId="0">
      <alignment vertical="top"/>
      <protection locked="0"/>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1" fillId="0" borderId="0" applyFont="0" applyFill="0" applyBorder="0" applyAlignment="0" applyProtection="0">
      <alignment vertical="center"/>
    </xf>
    <xf numFmtId="43" fontId="65"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1" fontId="1"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1"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3" fillId="0" borderId="0" applyFont="0" applyFill="0" applyBorder="0" applyAlignment="0" applyProtection="0"/>
    <xf numFmtId="207" fontId="63" fillId="0" borderId="0" applyFont="0" applyFill="0" applyBorder="0" applyAlignment="0" applyProtection="0"/>
    <xf numFmtId="207" fontId="63" fillId="0" borderId="0" applyFont="0" applyFill="0" applyBorder="0" applyAlignment="0" applyProtection="0"/>
    <xf numFmtId="199" fontId="1" fillId="0" borderId="0" applyFont="0" applyFill="0" applyBorder="0" applyAlignment="0" applyProtection="0"/>
    <xf numFmtId="199" fontId="29" fillId="0" borderId="0" applyFont="0" applyFill="0" applyBorder="0" applyAlignment="0" applyProtection="0"/>
    <xf numFmtId="41" fontId="29" fillId="0" borderId="0" applyFont="0" applyFill="0" applyBorder="0" applyAlignment="0" applyProtection="0"/>
    <xf numFmtId="199" fontId="29" fillId="0" borderId="0" applyFont="0" applyFill="0" applyBorder="0" applyAlignment="0" applyProtection="0"/>
    <xf numFmtId="199" fontId="1" fillId="0" borderId="0" applyFont="0" applyFill="0" applyBorder="0" applyAlignment="0" applyProtection="0"/>
    <xf numFmtId="199" fontId="29" fillId="0" borderId="0" applyFont="0" applyFill="0" applyBorder="0" applyAlignment="0" applyProtection="0"/>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 fillId="0" borderId="0" applyFont="0" applyFill="0" applyBorder="0" applyAlignment="0" applyProtection="0">
      <alignment vertical="center"/>
    </xf>
    <xf numFmtId="41" fontId="29" fillId="0" borderId="0" applyFont="0" applyFill="0" applyBorder="0" applyAlignment="0" applyProtection="0">
      <alignment vertical="center"/>
    </xf>
    <xf numFmtId="176" fontId="104" fillId="0" borderId="0"/>
    <xf numFmtId="176" fontId="35" fillId="138" borderId="0" applyNumberFormat="0" applyBorder="0" applyAlignment="0" applyProtection="0">
      <alignment vertical="center"/>
    </xf>
    <xf numFmtId="176" fontId="35" fillId="139" borderId="0" applyNumberFormat="0" applyBorder="0" applyAlignment="0" applyProtection="0">
      <alignment vertical="center"/>
    </xf>
    <xf numFmtId="176" fontId="35" fillId="139" borderId="0" applyNumberFormat="0" applyBorder="0" applyAlignment="0" applyProtection="0">
      <alignment vertical="center"/>
    </xf>
    <xf numFmtId="176" fontId="35" fillId="138" borderId="0" applyNumberFormat="0" applyBorder="0" applyAlignment="0" applyProtection="0">
      <alignment vertical="center"/>
    </xf>
    <xf numFmtId="177" fontId="35" fillId="139" borderId="0" applyNumberFormat="0" applyBorder="0" applyAlignment="0" applyProtection="0">
      <alignment vertical="center"/>
    </xf>
    <xf numFmtId="177" fontId="35" fillId="138" borderId="0" applyNumberFormat="0" applyBorder="0" applyAlignment="0" applyProtection="0">
      <alignment vertical="center"/>
    </xf>
    <xf numFmtId="0" fontId="35" fillId="139" borderId="0" applyNumberFormat="0" applyBorder="0" applyAlignment="0" applyProtection="0">
      <alignment vertical="center"/>
    </xf>
    <xf numFmtId="177" fontId="35" fillId="139" borderId="0" applyNumberFormat="0" applyBorder="0" applyAlignment="0" applyProtection="0">
      <alignment vertical="center"/>
    </xf>
    <xf numFmtId="0" fontId="35" fillId="138" borderId="0" applyNumberFormat="0" applyBorder="0" applyAlignment="0" applyProtection="0">
      <alignment vertical="center"/>
    </xf>
    <xf numFmtId="177" fontId="35" fillId="138" borderId="0" applyNumberFormat="0" applyBorder="0" applyAlignment="0" applyProtection="0">
      <alignment vertical="center"/>
    </xf>
    <xf numFmtId="176" fontId="35" fillId="138" borderId="0" applyNumberFormat="0" applyBorder="0" applyAlignment="0" applyProtection="0">
      <alignment vertical="center"/>
    </xf>
    <xf numFmtId="176" fontId="35" fillId="140" borderId="0" applyNumberFormat="0" applyBorder="0" applyAlignment="0" applyProtection="0">
      <alignment vertical="center"/>
    </xf>
    <xf numFmtId="176" fontId="35" fillId="140" borderId="0" applyNumberFormat="0" applyBorder="0" applyAlignment="0" applyProtection="0">
      <alignment vertical="center"/>
    </xf>
    <xf numFmtId="177" fontId="35" fillId="140" borderId="0" applyNumberFormat="0" applyBorder="0" applyAlignment="0" applyProtection="0">
      <alignment vertical="center"/>
    </xf>
    <xf numFmtId="0" fontId="35" fillId="140" borderId="0" applyNumberFormat="0" applyBorder="0" applyAlignment="0" applyProtection="0">
      <alignment vertical="center"/>
    </xf>
    <xf numFmtId="177" fontId="35" fillId="140" borderId="0" applyNumberFormat="0" applyBorder="0" applyAlignment="0" applyProtection="0">
      <alignment vertical="center"/>
    </xf>
    <xf numFmtId="176" fontId="35" fillId="140" borderId="0" applyNumberFormat="0" applyBorder="0" applyAlignment="0" applyProtection="0">
      <alignment vertical="center"/>
    </xf>
    <xf numFmtId="176" fontId="35" fillId="141" borderId="0" applyNumberFormat="0" applyBorder="0" applyAlignment="0" applyProtection="0">
      <alignment vertical="center"/>
    </xf>
    <xf numFmtId="176" fontId="35" fillId="141" borderId="0" applyNumberFormat="0" applyBorder="0" applyAlignment="0" applyProtection="0">
      <alignment vertical="center"/>
    </xf>
    <xf numFmtId="0" fontId="35" fillId="141" borderId="0" applyNumberFormat="0" applyBorder="0" applyAlignment="0" applyProtection="0">
      <alignment vertical="center"/>
    </xf>
    <xf numFmtId="177" fontId="35" fillId="141" borderId="0" applyNumberFormat="0" applyBorder="0" applyAlignment="0" applyProtection="0">
      <alignment vertical="center"/>
    </xf>
    <xf numFmtId="177" fontId="35" fillId="141" borderId="0" applyNumberFormat="0" applyBorder="0" applyAlignment="0" applyProtection="0">
      <alignment vertical="center"/>
    </xf>
    <xf numFmtId="176" fontId="35" fillId="141" borderId="0" applyNumberFormat="0" applyBorder="0" applyAlignment="0" applyProtection="0">
      <alignment vertical="center"/>
    </xf>
    <xf numFmtId="176" fontId="35" fillId="136" borderId="0" applyNumberFormat="0" applyBorder="0" applyAlignment="0" applyProtection="0">
      <alignment vertical="center"/>
    </xf>
    <xf numFmtId="177" fontId="35" fillId="136" borderId="0" applyNumberFormat="0" applyBorder="0" applyAlignment="0" applyProtection="0">
      <alignment vertical="center"/>
    </xf>
    <xf numFmtId="0" fontId="35" fillId="136" borderId="0" applyNumberFormat="0" applyBorder="0" applyAlignment="0" applyProtection="0">
      <alignment vertical="center"/>
    </xf>
    <xf numFmtId="177" fontId="35" fillId="136" borderId="0" applyNumberFormat="0" applyBorder="0" applyAlignment="0" applyProtection="0">
      <alignment vertical="center"/>
    </xf>
    <xf numFmtId="176" fontId="35" fillId="128" borderId="0" applyNumberFormat="0" applyBorder="0" applyAlignment="0" applyProtection="0">
      <alignment vertical="center"/>
    </xf>
    <xf numFmtId="177" fontId="35" fillId="128" borderId="0" applyNumberFormat="0" applyBorder="0" applyAlignment="0" applyProtection="0">
      <alignment vertical="center"/>
    </xf>
    <xf numFmtId="176" fontId="35" fillId="128" borderId="0" applyNumberFormat="0" applyBorder="0" applyAlignment="0" applyProtection="0">
      <alignment vertical="center"/>
    </xf>
    <xf numFmtId="176" fontId="105" fillId="120" borderId="0" applyNumberFormat="0" applyBorder="0" applyAlignment="0" applyProtection="0">
      <alignment vertical="center"/>
    </xf>
    <xf numFmtId="176" fontId="105" fillId="120" borderId="0" applyNumberFormat="0" applyBorder="0" applyAlignment="0" applyProtection="0">
      <alignment vertical="center"/>
    </xf>
    <xf numFmtId="177" fontId="105" fillId="120" borderId="0" applyNumberFormat="0" applyBorder="0" applyAlignment="0" applyProtection="0">
      <alignment vertical="center"/>
    </xf>
    <xf numFmtId="0" fontId="105" fillId="120" borderId="0" applyNumberFormat="0" applyBorder="0" applyAlignment="0" applyProtection="0">
      <alignment vertical="center"/>
    </xf>
    <xf numFmtId="177" fontId="105" fillId="120" borderId="0" applyNumberFormat="0" applyBorder="0" applyAlignment="0" applyProtection="0">
      <alignment vertical="center"/>
    </xf>
    <xf numFmtId="176" fontId="106" fillId="120" borderId="0" applyNumberFormat="0" applyBorder="0" applyAlignment="0" applyProtection="0">
      <alignment vertical="center"/>
    </xf>
    <xf numFmtId="0" fontId="106" fillId="120" borderId="0" applyNumberFormat="0" applyBorder="0" applyAlignment="0" applyProtection="0">
      <alignment vertical="center"/>
    </xf>
    <xf numFmtId="177" fontId="106" fillId="120" borderId="0" applyNumberFormat="0" applyBorder="0" applyAlignment="0" applyProtection="0">
      <alignment vertical="center"/>
    </xf>
    <xf numFmtId="177" fontId="106" fillId="120" borderId="0" applyNumberFormat="0" applyBorder="0" applyAlignment="0" applyProtection="0">
      <alignment vertical="center"/>
    </xf>
    <xf numFmtId="176" fontId="105" fillId="120" borderId="0" applyNumberFormat="0" applyBorder="0" applyAlignment="0" applyProtection="0">
      <alignment vertical="center"/>
    </xf>
    <xf numFmtId="176" fontId="107" fillId="122" borderId="29" applyNumberFormat="0" applyAlignment="0" applyProtection="0">
      <alignment vertical="center"/>
    </xf>
    <xf numFmtId="176" fontId="107" fillId="133" borderId="29" applyNumberFormat="0" applyAlignment="0" applyProtection="0">
      <alignment vertical="center"/>
    </xf>
    <xf numFmtId="0" fontId="107" fillId="133" borderId="29" applyNumberFormat="0" applyAlignment="0" applyProtection="0">
      <alignment vertical="center"/>
    </xf>
    <xf numFmtId="177" fontId="107" fillId="133" borderId="29" applyNumberFormat="0" applyAlignment="0" applyProtection="0">
      <alignment vertical="center"/>
    </xf>
    <xf numFmtId="177" fontId="107" fillId="133" borderId="29" applyNumberFormat="0" applyAlignment="0" applyProtection="0">
      <alignment vertical="center"/>
    </xf>
    <xf numFmtId="176" fontId="107" fillId="122" borderId="29" applyNumberFormat="0" applyAlignment="0" applyProtection="0">
      <alignment vertical="center"/>
    </xf>
    <xf numFmtId="177" fontId="107" fillId="122" borderId="29" applyNumberFormat="0" applyAlignment="0" applyProtection="0">
      <alignment vertical="center"/>
    </xf>
    <xf numFmtId="0" fontId="107" fillId="122" borderId="29" applyNumberFormat="0" applyAlignment="0" applyProtection="0">
      <alignment vertical="center"/>
    </xf>
    <xf numFmtId="177" fontId="107" fillId="122" borderId="29" applyNumberFormat="0" applyAlignment="0" applyProtection="0">
      <alignment vertical="center"/>
    </xf>
    <xf numFmtId="176" fontId="107" fillId="122" borderId="29" applyNumberFormat="0" applyAlignment="0" applyProtection="0">
      <alignment vertical="center"/>
    </xf>
    <xf numFmtId="176" fontId="108" fillId="76" borderId="25" applyNumberFormat="0" applyAlignment="0" applyProtection="0">
      <alignment vertical="center"/>
    </xf>
    <xf numFmtId="176" fontId="108" fillId="120" borderId="25" applyNumberFormat="0" applyAlignment="0" applyProtection="0">
      <alignment vertical="center"/>
    </xf>
    <xf numFmtId="0" fontId="108" fillId="120" borderId="25" applyNumberFormat="0" applyAlignment="0" applyProtection="0">
      <alignment vertical="center"/>
    </xf>
    <xf numFmtId="177" fontId="108" fillId="120" borderId="25" applyNumberFormat="0" applyAlignment="0" applyProtection="0">
      <alignment vertical="center"/>
    </xf>
    <xf numFmtId="177" fontId="108" fillId="120" borderId="25" applyNumberFormat="0" applyAlignment="0" applyProtection="0">
      <alignment vertical="center"/>
    </xf>
    <xf numFmtId="176" fontId="108" fillId="76" borderId="25" applyNumberFormat="0" applyAlignment="0" applyProtection="0">
      <alignment vertical="center"/>
    </xf>
    <xf numFmtId="177" fontId="108" fillId="76" borderId="25" applyNumberFormat="0" applyAlignment="0" applyProtection="0">
      <alignment vertical="center"/>
    </xf>
    <xf numFmtId="0" fontId="108" fillId="76" borderId="25" applyNumberFormat="0" applyAlignment="0" applyProtection="0">
      <alignment vertical="center"/>
    </xf>
    <xf numFmtId="177" fontId="108" fillId="76" borderId="25" applyNumberFormat="0" applyAlignment="0" applyProtection="0">
      <alignment vertical="center"/>
    </xf>
    <xf numFmtId="176" fontId="108" fillId="76" borderId="25" applyNumberFormat="0" applyAlignment="0" applyProtection="0">
      <alignment vertical="center"/>
    </xf>
    <xf numFmtId="176" fontId="109" fillId="0" borderId="0"/>
    <xf numFmtId="177" fontId="109" fillId="0" borderId="0"/>
    <xf numFmtId="0" fontId="109" fillId="0" borderId="0"/>
    <xf numFmtId="177" fontId="109" fillId="0" borderId="0"/>
    <xf numFmtId="176" fontId="28" fillId="0" borderId="0"/>
    <xf numFmtId="176" fontId="28" fillId="0" borderId="0"/>
    <xf numFmtId="176" fontId="1" fillId="59" borderId="30" applyNumberFormat="0" applyFont="0" applyAlignment="0" applyProtection="0">
      <alignment vertical="center"/>
    </xf>
    <xf numFmtId="176" fontId="62" fillId="59" borderId="30" applyNumberFormat="0" applyFont="0" applyAlignment="0" applyProtection="0">
      <alignment vertical="center"/>
    </xf>
    <xf numFmtId="176" fontId="62" fillId="59" borderId="30" applyNumberFormat="0" applyFont="0" applyAlignment="0" applyProtection="0">
      <alignment vertical="center"/>
    </xf>
    <xf numFmtId="176" fontId="63" fillId="59" borderId="30" applyNumberFormat="0" applyFont="0" applyAlignment="0" applyProtection="0">
      <alignment vertical="center"/>
    </xf>
    <xf numFmtId="177" fontId="63" fillId="59" borderId="30" applyNumberFormat="0" applyFont="0" applyAlignment="0" applyProtection="0">
      <alignment vertical="center"/>
    </xf>
    <xf numFmtId="0" fontId="62" fillId="59" borderId="30" applyNumberFormat="0" applyFont="0" applyAlignment="0" applyProtection="0">
      <alignment vertical="center"/>
    </xf>
    <xf numFmtId="0" fontId="63" fillId="59" borderId="30" applyNumberFormat="0" applyFont="0" applyAlignment="0" applyProtection="0">
      <alignment vertical="center"/>
    </xf>
    <xf numFmtId="177" fontId="63" fillId="59" borderId="30" applyNumberFormat="0" applyFont="0" applyAlignment="0" applyProtection="0">
      <alignment vertical="center"/>
    </xf>
    <xf numFmtId="176" fontId="63" fillId="59" borderId="30" applyNumberFormat="0" applyFont="0" applyAlignment="0" applyProtection="0">
      <alignment vertical="center"/>
    </xf>
    <xf numFmtId="177" fontId="63" fillId="59" borderId="30" applyNumberFormat="0" applyFont="0" applyAlignment="0" applyProtection="0">
      <alignment vertical="center"/>
    </xf>
    <xf numFmtId="176" fontId="29" fillId="59" borderId="30" applyNumberFormat="0" applyFont="0" applyAlignment="0" applyProtection="0">
      <alignment vertical="center"/>
    </xf>
    <xf numFmtId="176" fontId="29" fillId="59" borderId="30" applyNumberFormat="0" applyFont="0" applyAlignment="0" applyProtection="0">
      <alignment vertical="center"/>
    </xf>
    <xf numFmtId="177" fontId="1" fillId="59" borderId="30" applyNumberFormat="0" applyFont="0" applyAlignment="0" applyProtection="0">
      <alignment vertical="center"/>
    </xf>
    <xf numFmtId="177" fontId="29" fillId="59" borderId="30" applyNumberFormat="0" applyFont="0" applyAlignment="0" applyProtection="0">
      <alignment vertical="center"/>
    </xf>
    <xf numFmtId="176" fontId="29" fillId="59" borderId="30" applyNumberFormat="0" applyFont="0" applyAlignment="0" applyProtection="0">
      <alignment vertical="center"/>
    </xf>
    <xf numFmtId="176" fontId="1" fillId="59" borderId="30" applyNumberFormat="0" applyFont="0" applyAlignment="0" applyProtection="0">
      <alignment vertical="center"/>
    </xf>
    <xf numFmtId="176" fontId="18" fillId="142" borderId="14" applyNumberFormat="0" applyFont="0" applyAlignment="0" applyProtection="0">
      <alignment vertical="center"/>
    </xf>
    <xf numFmtId="176" fontId="18" fillId="142" borderId="14" applyNumberFormat="0" applyFont="0" applyAlignment="0" applyProtection="0">
      <alignment vertical="center"/>
    </xf>
    <xf numFmtId="176" fontId="18" fillId="142" borderId="14" applyNumberFormat="0" applyFont="0" applyAlignment="0" applyProtection="0">
      <alignment vertical="center"/>
    </xf>
    <xf numFmtId="177" fontId="18" fillId="142" borderId="14" applyNumberFormat="0" applyFont="0" applyAlignment="0" applyProtection="0">
      <alignment vertical="center"/>
    </xf>
    <xf numFmtId="0" fontId="18" fillId="142" borderId="14" applyNumberFormat="0" applyFont="0" applyAlignment="0" applyProtection="0">
      <alignment vertical="center"/>
    </xf>
    <xf numFmtId="0" fontId="18" fillId="142" borderId="14" applyNumberFormat="0" applyFont="0" applyAlignment="0" applyProtection="0">
      <alignment vertical="center"/>
    </xf>
    <xf numFmtId="177" fontId="18" fillId="142" borderId="14" applyNumberFormat="0" applyFont="0" applyAlignment="0" applyProtection="0">
      <alignment vertical="center"/>
    </xf>
    <xf numFmtId="176" fontId="18" fillId="142" borderId="14" applyNumberFormat="0" applyFont="0" applyAlignment="0" applyProtection="0">
      <alignment vertical="center"/>
    </xf>
    <xf numFmtId="177" fontId="18" fillId="142" borderId="14" applyNumberFormat="0" applyFont="0" applyAlignment="0" applyProtection="0">
      <alignment vertical="center"/>
    </xf>
    <xf numFmtId="0" fontId="1" fillId="59" borderId="30" applyNumberFormat="0" applyFont="0" applyAlignment="0" applyProtection="0">
      <alignment vertical="center"/>
    </xf>
    <xf numFmtId="0" fontId="29" fillId="59" borderId="30" applyNumberFormat="0" applyFont="0" applyAlignment="0" applyProtection="0">
      <alignment vertical="center"/>
    </xf>
    <xf numFmtId="177" fontId="29" fillId="59" borderId="30" applyNumberFormat="0" applyFont="0" applyAlignment="0" applyProtection="0">
      <alignment vertical="center"/>
    </xf>
    <xf numFmtId="176" fontId="29" fillId="59" borderId="30" applyNumberFormat="0" applyFont="0" applyAlignment="0" applyProtection="0">
      <alignment vertical="center"/>
    </xf>
    <xf numFmtId="177" fontId="29" fillId="59" borderId="30" applyNumberFormat="0" applyFont="0" applyAlignment="0" applyProtection="0">
      <alignment vertical="center"/>
    </xf>
    <xf numFmtId="176" fontId="29" fillId="59" borderId="30" applyNumberFormat="0" applyFont="0" applyAlignment="0" applyProtection="0">
      <alignment vertical="center"/>
    </xf>
    <xf numFmtId="176" fontId="6" fillId="59" borderId="30" applyNumberFormat="0" applyFont="0" applyAlignment="0" applyProtection="0">
      <alignment vertical="center"/>
    </xf>
    <xf numFmtId="176" fontId="17" fillId="59" borderId="30" applyNumberFormat="0" applyFont="0" applyAlignment="0" applyProtection="0">
      <alignment vertical="center"/>
    </xf>
    <xf numFmtId="177" fontId="6" fillId="59" borderId="30" applyNumberFormat="0" applyFont="0" applyAlignment="0" applyProtection="0">
      <alignment vertical="center"/>
    </xf>
    <xf numFmtId="177" fontId="17" fillId="59" borderId="30" applyNumberFormat="0" applyFont="0" applyAlignment="0" applyProtection="0">
      <alignment vertical="center"/>
    </xf>
    <xf numFmtId="176" fontId="17" fillId="59" borderId="30" applyNumberFormat="0" applyFont="0" applyAlignment="0" applyProtection="0">
      <alignment vertical="center"/>
    </xf>
    <xf numFmtId="176" fontId="17" fillId="59" borderId="30" applyNumberFormat="0" applyFont="0" applyAlignment="0" applyProtection="0">
      <alignment vertical="center"/>
    </xf>
    <xf numFmtId="0" fontId="6" fillId="59" borderId="30" applyNumberFormat="0" applyFont="0" applyAlignment="0" applyProtection="0">
      <alignment vertical="center"/>
    </xf>
    <xf numFmtId="0" fontId="17" fillId="59" borderId="30" applyNumberFormat="0" applyFont="0" applyAlignment="0" applyProtection="0">
      <alignment vertical="center"/>
    </xf>
    <xf numFmtId="177" fontId="17" fillId="59" borderId="30" applyNumberFormat="0" applyFont="0" applyAlignment="0" applyProtection="0">
      <alignment vertical="center"/>
    </xf>
    <xf numFmtId="176" fontId="17" fillId="59" borderId="30" applyNumberFormat="0" applyFont="0" applyAlignment="0" applyProtection="0">
      <alignment vertical="center"/>
    </xf>
    <xf numFmtId="176" fontId="6" fillId="59" borderId="30" applyNumberFormat="0" applyFont="0" applyAlignment="0" applyProtection="0">
      <alignment vertical="center"/>
    </xf>
    <xf numFmtId="176" fontId="17" fillId="59" borderId="30" applyNumberFormat="0" applyFont="0" applyAlignment="0" applyProtection="0">
      <alignment vertical="center"/>
    </xf>
    <xf numFmtId="177" fontId="17" fillId="59" borderId="30" applyNumberFormat="0" applyFont="0" applyAlignment="0" applyProtection="0">
      <alignment vertical="center"/>
    </xf>
    <xf numFmtId="176" fontId="6" fillId="0" borderId="0" applyNumberFormat="0" applyFont="0" applyFill="0" applyBorder="0" applyAlignment="0" applyProtection="0">
      <alignment vertical="center"/>
    </xf>
    <xf numFmtId="176" fontId="6" fillId="0" borderId="0" applyNumberFormat="0" applyFont="0" applyFill="0" applyBorder="0" applyAlignment="0" applyProtection="0">
      <alignment vertical="center"/>
    </xf>
    <xf numFmtId="177" fontId="6" fillId="0" borderId="0" applyNumberFormat="0" applyFont="0" applyFill="0" applyBorder="0" applyAlignment="0" applyProtection="0">
      <alignment vertical="center"/>
    </xf>
    <xf numFmtId="177" fontId="17" fillId="0" borderId="0" applyNumberFormat="0" applyFont="0" applyFill="0" applyBorder="0" applyAlignment="0" applyProtection="0">
      <alignment vertical="center"/>
    </xf>
    <xf numFmtId="176" fontId="17" fillId="0" borderId="0" applyNumberFormat="0" applyFont="0" applyFill="0" applyBorder="0" applyAlignment="0" applyProtection="0">
      <alignment vertical="center"/>
    </xf>
    <xf numFmtId="176" fontId="17"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17" fillId="0" borderId="0" applyNumberFormat="0" applyFont="0" applyFill="0" applyBorder="0" applyAlignment="0" applyProtection="0">
      <alignment vertical="center"/>
    </xf>
    <xf numFmtId="177" fontId="17" fillId="0" borderId="0" applyNumberFormat="0" applyFont="0" applyFill="0" applyBorder="0" applyAlignment="0" applyProtection="0">
      <alignment vertical="center"/>
    </xf>
    <xf numFmtId="176" fontId="17" fillId="0" borderId="0" applyNumberFormat="0" applyFont="0" applyFill="0" applyBorder="0" applyAlignment="0" applyProtection="0">
      <alignment vertical="center"/>
    </xf>
    <xf numFmtId="176" fontId="17" fillId="0" borderId="0" applyNumberFormat="0" applyFont="0" applyFill="0" applyBorder="0" applyAlignment="0" applyProtection="0">
      <alignment vertical="center"/>
    </xf>
    <xf numFmtId="176" fontId="64" fillId="142" borderId="14" applyNumberFormat="0" applyFont="0" applyAlignment="0" applyProtection="0">
      <alignment vertical="center"/>
    </xf>
    <xf numFmtId="176" fontId="79" fillId="142" borderId="14" applyNumberFormat="0" applyFont="0" applyAlignment="0" applyProtection="0">
      <alignment vertical="center"/>
    </xf>
    <xf numFmtId="0" fontId="79" fillId="142" borderId="14" applyNumberFormat="0" applyFont="0" applyAlignment="0" applyProtection="0">
      <alignment vertical="center"/>
    </xf>
    <xf numFmtId="176" fontId="79" fillId="142" borderId="14" applyNumberFormat="0" applyFont="0" applyAlignment="0" applyProtection="0">
      <alignment vertical="center"/>
    </xf>
    <xf numFmtId="176" fontId="79" fillId="142" borderId="14" applyNumberFormat="0" applyFont="0" applyAlignment="0" applyProtection="0">
      <alignment vertical="center"/>
    </xf>
    <xf numFmtId="177" fontId="79" fillId="142" borderId="14" applyNumberFormat="0" applyFont="0" applyAlignment="0" applyProtection="0">
      <alignment vertical="center"/>
    </xf>
    <xf numFmtId="176" fontId="79" fillId="142" borderId="14" applyNumberFormat="0" applyFont="0" applyAlignment="0" applyProtection="0">
      <alignment vertical="center"/>
    </xf>
    <xf numFmtId="176" fontId="79" fillId="142" borderId="14" applyNumberFormat="0" applyFont="0" applyAlignment="0" applyProtection="0">
      <alignment vertical="center"/>
    </xf>
    <xf numFmtId="177" fontId="64" fillId="142" borderId="14" applyNumberFormat="0" applyFont="0" applyAlignment="0" applyProtection="0">
      <alignment vertical="center"/>
    </xf>
    <xf numFmtId="176" fontId="18" fillId="142" borderId="14" applyNumberFormat="0" applyFont="0" applyAlignment="0" applyProtection="0">
      <alignment vertical="center"/>
    </xf>
    <xf numFmtId="177" fontId="18" fillId="142" borderId="14" applyNumberFormat="0" applyFont="0" applyAlignment="0" applyProtection="0">
      <alignment vertical="center"/>
    </xf>
    <xf numFmtId="177" fontId="18" fillId="142" borderId="14" applyNumberFormat="0" applyFont="0" applyAlignment="0" applyProtection="0">
      <alignment vertical="center"/>
    </xf>
    <xf numFmtId="176" fontId="18" fillId="142" borderId="14" applyNumberFormat="0" applyFont="0" applyAlignment="0" applyProtection="0">
      <alignment vertical="center"/>
    </xf>
    <xf numFmtId="176" fontId="18" fillId="142" borderId="14" applyNumberFormat="0" applyFont="0" applyAlignment="0" applyProtection="0">
      <alignment vertical="center"/>
    </xf>
    <xf numFmtId="176" fontId="64" fillId="142" borderId="14" applyNumberFormat="0" applyFont="0" applyAlignment="0" applyProtection="0">
      <alignment vertical="center"/>
    </xf>
    <xf numFmtId="176" fontId="64" fillId="142" borderId="14" applyNumberFormat="0" applyFont="0" applyAlignment="0" applyProtection="0">
      <alignment vertical="center"/>
    </xf>
    <xf numFmtId="176" fontId="64" fillId="142" borderId="14" applyNumberFormat="0" applyFont="0" applyAlignment="0" applyProtection="0">
      <alignment vertical="center"/>
    </xf>
    <xf numFmtId="176" fontId="64" fillId="142" borderId="14" applyNumberFormat="0" applyFont="0" applyAlignment="0" applyProtection="0">
      <alignment vertical="center"/>
    </xf>
    <xf numFmtId="189" fontId="27" fillId="0" borderId="2" applyNumberFormat="0"/>
    <xf numFmtId="38" fontId="87" fillId="0" borderId="0" applyFont="0" applyFill="0" applyBorder="0" applyAlignment="0" applyProtection="0"/>
    <xf numFmtId="40" fontId="87" fillId="0" borderId="0" applyFont="0" applyFill="0" applyBorder="0" applyAlignment="0" applyProtection="0"/>
    <xf numFmtId="176" fontId="87" fillId="0" borderId="0" applyFont="0" applyFill="0" applyBorder="0" applyAlignment="0" applyProtection="0"/>
    <xf numFmtId="176" fontId="110" fillId="0" borderId="0"/>
    <xf numFmtId="177" fontId="24" fillId="0" borderId="0" applyFont="0" applyFill="0" applyBorder="0" applyAlignment="0" applyProtection="0"/>
    <xf numFmtId="0" fontId="24" fillId="0" borderId="0" applyFont="0" applyFill="0" applyBorder="0" applyAlignment="0" applyProtection="0"/>
    <xf numFmtId="0" fontId="27" fillId="0" borderId="0">
      <protection locked="0"/>
    </xf>
    <xf numFmtId="0" fontId="2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NumberFormat="0" applyFill="0" applyBorder="0" applyAlignment="0" applyProtection="0"/>
    <xf numFmtId="0" fontId="27" fillId="0" borderId="0"/>
    <xf numFmtId="0" fontId="115" fillId="8" borderId="0" applyNumberFormat="0" applyBorder="0" applyAlignment="0" applyProtection="0">
      <alignment vertical="center"/>
    </xf>
    <xf numFmtId="0" fontId="115" fillId="12" borderId="0" applyNumberFormat="0" applyBorder="0" applyAlignment="0" applyProtection="0">
      <alignment vertical="center"/>
    </xf>
    <xf numFmtId="0" fontId="115" fillId="3" borderId="0" applyNumberFormat="0" applyBorder="0" applyAlignment="0" applyProtection="0">
      <alignment vertical="center"/>
    </xf>
    <xf numFmtId="0" fontId="115" fillId="6" borderId="0" applyNumberFormat="0" applyBorder="0" applyAlignment="0" applyProtection="0">
      <alignment vertical="center"/>
    </xf>
    <xf numFmtId="0" fontId="115" fillId="11" borderId="0" applyNumberFormat="0" applyBorder="0" applyAlignment="0" applyProtection="0">
      <alignment vertical="center"/>
    </xf>
    <xf numFmtId="0" fontId="115" fillId="21"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5" fillId="143"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5" fillId="16" borderId="0" applyNumberFormat="0" applyBorder="0" applyAlignment="0" applyProtection="0">
      <alignment vertical="center"/>
    </xf>
    <xf numFmtId="0" fontId="115" fillId="5"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5" fillId="10" borderId="0" applyNumberFormat="0" applyBorder="0" applyAlignment="0" applyProtection="0">
      <alignment vertical="center"/>
    </xf>
    <xf numFmtId="0" fontId="115" fillId="9" borderId="0" applyNumberFormat="0" applyBorder="0" applyAlignment="0" applyProtection="0">
      <alignment vertical="center"/>
    </xf>
    <xf numFmtId="0" fontId="115" fillId="7" borderId="0" applyNumberFormat="0" applyBorder="0" applyAlignment="0" applyProtection="0">
      <alignment vertical="center"/>
    </xf>
    <xf numFmtId="0" fontId="115" fillId="144"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17"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3" borderId="0" applyNumberFormat="0" applyBorder="0" applyAlignment="0" applyProtection="0">
      <alignment vertical="center"/>
    </xf>
    <xf numFmtId="0" fontId="116" fillId="0" borderId="0" applyNumberFormat="0" applyFill="0" applyBorder="0" applyAlignment="0" applyProtection="0">
      <alignment vertical="center"/>
    </xf>
    <xf numFmtId="0" fontId="115" fillId="27" borderId="0" applyNumberFormat="0" applyBorder="0" applyAlignment="0" applyProtection="0">
      <alignment vertical="center"/>
    </xf>
    <xf numFmtId="0" fontId="115" fillId="31" borderId="0" applyNumberFormat="0" applyBorder="0" applyAlignment="0" applyProtection="0">
      <alignment vertical="center"/>
    </xf>
    <xf numFmtId="0" fontId="115" fillId="39" borderId="0" applyNumberFormat="0" applyBorder="0" applyAlignment="0" applyProtection="0">
      <alignment vertical="center"/>
    </xf>
    <xf numFmtId="0" fontId="115" fillId="25" borderId="0" applyNumberFormat="0" applyBorder="0" applyAlignment="0" applyProtection="0">
      <alignment vertical="center"/>
    </xf>
    <xf numFmtId="0" fontId="115" fillId="30" borderId="0" applyNumberFormat="0" applyBorder="0" applyAlignment="0" applyProtection="0">
      <alignment vertical="center"/>
    </xf>
    <xf numFmtId="0" fontId="115" fillId="145" borderId="0" applyNumberFormat="0" applyBorder="0" applyAlignment="0" applyProtection="0">
      <alignment vertical="center"/>
    </xf>
    <xf numFmtId="0" fontId="115" fillId="35" borderId="0" applyNumberFormat="0" applyBorder="0" applyAlignment="0" applyProtection="0">
      <alignment vertical="center"/>
    </xf>
    <xf numFmtId="0" fontId="115" fillId="24"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5" fillId="146"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5" fillId="29"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5" fillId="28" borderId="0" applyNumberFormat="0" applyBorder="0" applyAlignment="0" applyProtection="0">
      <alignment vertical="center"/>
    </xf>
    <xf numFmtId="0" fontId="115" fillId="26"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5" fillId="34"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5" fillId="53" borderId="0" applyNumberFormat="0" applyBorder="0" applyAlignment="0" applyProtection="0">
      <alignment vertical="center"/>
    </xf>
    <xf numFmtId="0" fontId="115" fillId="52" borderId="0" applyNumberFormat="0" applyBorder="0" applyAlignment="0" applyProtection="0">
      <alignment vertical="center"/>
    </xf>
    <xf numFmtId="0" fontId="115" fillId="51" borderId="0" applyNumberFormat="0" applyBorder="0" applyAlignment="0" applyProtection="0">
      <alignment vertical="center"/>
    </xf>
    <xf numFmtId="0" fontId="115" fillId="60" borderId="0" applyNumberFormat="0" applyBorder="0" applyAlignment="0" applyProtection="0">
      <alignment vertical="center"/>
    </xf>
    <xf numFmtId="0" fontId="115" fillId="61"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5" fillId="50" borderId="0" applyNumberFormat="0" applyBorder="0" applyAlignment="0" applyProtection="0">
      <alignment vertical="center"/>
    </xf>
    <xf numFmtId="0" fontId="115" fillId="48" borderId="0" applyNumberFormat="0" applyBorder="0" applyAlignment="0" applyProtection="0">
      <alignment vertical="center"/>
    </xf>
    <xf numFmtId="0" fontId="115" fillId="47" borderId="0" applyNumberFormat="0" applyBorder="0" applyAlignment="0" applyProtection="0">
      <alignment vertical="center"/>
    </xf>
    <xf numFmtId="0" fontId="115" fillId="44" borderId="0" applyNumberFormat="0" applyBorder="0" applyAlignment="0" applyProtection="0">
      <alignment vertical="center"/>
    </xf>
    <xf numFmtId="0" fontId="115" fillId="54"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43"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5" fillId="62" borderId="0" applyNumberFormat="0" applyBorder="0" applyAlignment="0" applyProtection="0">
      <alignment vertical="center"/>
    </xf>
    <xf numFmtId="0" fontId="115" fillId="147"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5" fillId="148"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5" fillId="75" borderId="0" applyNumberFormat="0" applyBorder="0" applyAlignment="0" applyProtection="0">
      <alignment vertical="center"/>
    </xf>
    <xf numFmtId="0" fontId="115" fillId="70" borderId="0" applyNumberFormat="0" applyBorder="0" applyAlignment="0" applyProtection="0">
      <alignment vertical="center"/>
    </xf>
    <xf numFmtId="0" fontId="115" fillId="77" borderId="0" applyNumberFormat="0" applyBorder="0" applyAlignment="0" applyProtection="0">
      <alignment vertical="center"/>
    </xf>
    <xf numFmtId="0" fontId="115" fillId="65" borderId="0" applyNumberFormat="0" applyBorder="0" applyAlignment="0" applyProtection="0">
      <alignment vertical="center"/>
    </xf>
    <xf numFmtId="0" fontId="115" fillId="69" borderId="0" applyNumberFormat="0" applyBorder="0" applyAlignment="0" applyProtection="0">
      <alignment vertical="center"/>
    </xf>
    <xf numFmtId="0" fontId="115" fillId="81"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5" fillId="74"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5" fillId="149"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5" fillId="66" borderId="0" applyNumberFormat="0" applyBorder="0" applyAlignment="0" applyProtection="0">
      <alignment vertical="center"/>
    </xf>
    <xf numFmtId="0" fontId="116" fillId="76" borderId="0" applyNumberFormat="0" applyBorder="0" applyAlignment="0" applyProtection="0">
      <alignment vertical="center"/>
    </xf>
    <xf numFmtId="0" fontId="115" fillId="68" borderId="0" applyNumberFormat="0" applyBorder="0" applyAlignment="0" applyProtection="0">
      <alignment vertical="center"/>
    </xf>
    <xf numFmtId="0" fontId="115" fillId="64" borderId="0" applyNumberFormat="0" applyBorder="0" applyAlignment="0" applyProtection="0">
      <alignment vertical="center"/>
    </xf>
    <xf numFmtId="0" fontId="115" fillId="67"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5" fillId="150" borderId="0" applyNumberFormat="0" applyBorder="0" applyAlignment="0" applyProtection="0">
      <alignment vertical="center"/>
    </xf>
    <xf numFmtId="0" fontId="115" fillId="92" borderId="0" applyNumberFormat="0" applyBorder="0" applyAlignment="0" applyProtection="0">
      <alignment vertical="center"/>
    </xf>
    <xf numFmtId="0" fontId="115" fillId="87" borderId="0" applyNumberFormat="0" applyBorder="0" applyAlignment="0" applyProtection="0">
      <alignment vertical="center"/>
    </xf>
    <xf numFmtId="0" fontId="115" fillId="98" borderId="0" applyNumberFormat="0" applyBorder="0" applyAlignment="0" applyProtection="0">
      <alignment vertical="center"/>
    </xf>
    <xf numFmtId="0" fontId="115" fillId="93" borderId="0" applyNumberFormat="0" applyBorder="0" applyAlignment="0" applyProtection="0">
      <alignment vertical="center"/>
    </xf>
    <xf numFmtId="0" fontId="115" fillId="151" borderId="0" applyNumberFormat="0" applyBorder="0" applyAlignment="0" applyProtection="0">
      <alignment vertical="center"/>
    </xf>
    <xf numFmtId="0" fontId="115" fillId="86"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5" fillId="85" borderId="0" applyNumberFormat="0" applyBorder="0" applyAlignment="0" applyProtection="0">
      <alignment vertical="center"/>
    </xf>
    <xf numFmtId="0" fontId="115" fillId="82"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5" fillId="84" borderId="0" applyNumberFormat="0" applyBorder="0" applyAlignment="0" applyProtection="0">
      <alignment vertical="center"/>
    </xf>
    <xf numFmtId="0" fontId="115" fillId="90" borderId="0" applyNumberFormat="0" applyBorder="0" applyAlignment="0" applyProtection="0">
      <alignment vertical="center"/>
    </xf>
    <xf numFmtId="0" fontId="115" fillId="83" borderId="0" applyNumberFormat="0" applyBorder="0" applyAlignment="0" applyProtection="0">
      <alignment vertical="center"/>
    </xf>
    <xf numFmtId="0" fontId="115" fillId="91" borderId="0" applyNumberFormat="0" applyBorder="0" applyAlignment="0" applyProtection="0">
      <alignment vertical="center"/>
    </xf>
    <xf numFmtId="0" fontId="116" fillId="23" borderId="0" applyNumberFormat="0" applyBorder="0" applyAlignment="0" applyProtection="0">
      <alignment vertical="center"/>
    </xf>
    <xf numFmtId="0" fontId="115" fillId="152" borderId="0" applyNumberFormat="0" applyBorder="0" applyAlignment="0" applyProtection="0">
      <alignment vertical="center"/>
    </xf>
    <xf numFmtId="0" fontId="115" fillId="109" borderId="0" applyNumberFormat="0" applyBorder="0" applyAlignment="0" applyProtection="0">
      <alignment vertical="center"/>
    </xf>
    <xf numFmtId="0" fontId="115" fillId="105" borderId="0" applyNumberFormat="0" applyBorder="0" applyAlignment="0" applyProtection="0">
      <alignment vertical="center"/>
    </xf>
    <xf numFmtId="0" fontId="115" fillId="113" borderId="0" applyNumberFormat="0" applyBorder="0" applyAlignment="0" applyProtection="0">
      <alignment vertical="center"/>
    </xf>
    <xf numFmtId="0" fontId="115" fillId="110" borderId="0" applyNumberFormat="0" applyBorder="0" applyAlignment="0" applyProtection="0">
      <alignment vertical="center"/>
    </xf>
    <xf numFmtId="0" fontId="115" fillId="153" borderId="0" applyNumberFormat="0" applyBorder="0" applyAlignment="0" applyProtection="0">
      <alignment vertical="center"/>
    </xf>
    <xf numFmtId="0" fontId="115" fillId="104"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5" fillId="102" borderId="0" applyNumberFormat="0" applyBorder="0" applyAlignment="0" applyProtection="0">
      <alignment vertical="center"/>
    </xf>
    <xf numFmtId="0" fontId="115" fillId="101"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5" fillId="103"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76"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5" fillId="154"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5" fillId="99" borderId="0" applyNumberFormat="0" applyBorder="0" applyAlignment="0" applyProtection="0">
      <alignment vertical="center"/>
    </xf>
    <xf numFmtId="0" fontId="115" fillId="100" borderId="0" applyNumberFormat="0" applyBorder="0" applyAlignment="0" applyProtection="0">
      <alignment vertical="center"/>
    </xf>
    <xf numFmtId="0" fontId="115" fillId="108"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5" fillId="116"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5" fillId="117"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40"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5" fillId="119"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18"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0" borderId="0" applyNumberFormat="0" applyBorder="0" applyAlignment="0" applyProtection="0">
      <alignment vertical="center"/>
    </xf>
    <xf numFmtId="0" fontId="116" fillId="122"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5" fillId="12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63"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38"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5" fillId="124"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2"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23"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5" fillId="126"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125"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116" fillId="59"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127" borderId="0" applyNumberFormat="0" applyBorder="0" applyAlignment="0" applyProtection="0">
      <alignment vertical="center"/>
    </xf>
    <xf numFmtId="0" fontId="35" fillId="127" borderId="0" applyNumberFormat="0" applyBorder="0" applyAlignment="0" applyProtection="0">
      <alignment vertical="center"/>
    </xf>
    <xf numFmtId="0" fontId="35" fillId="23" borderId="0" applyNumberFormat="0" applyBorder="0" applyAlignment="0" applyProtection="0">
      <alignment vertical="center"/>
    </xf>
    <xf numFmtId="0" fontId="35" fillId="127" borderId="0" applyNumberFormat="0" applyBorder="0" applyAlignment="0" applyProtection="0">
      <alignment vertical="center"/>
    </xf>
    <xf numFmtId="0" fontId="35" fillId="127"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127" borderId="0" applyNumberFormat="0" applyBorder="0" applyAlignment="0" applyProtection="0">
      <alignment vertical="center"/>
    </xf>
    <xf numFmtId="0" fontId="35" fillId="127" borderId="0" applyNumberFormat="0" applyBorder="0" applyAlignment="0" applyProtection="0">
      <alignment vertical="center"/>
    </xf>
    <xf numFmtId="0" fontId="35" fillId="23" borderId="0" applyNumberFormat="0" applyBorder="0" applyAlignment="0" applyProtection="0">
      <alignment vertical="center"/>
    </xf>
    <xf numFmtId="0" fontId="35" fillId="127" borderId="0" applyNumberFormat="0" applyBorder="0" applyAlignment="0" applyProtection="0">
      <alignment vertical="center"/>
    </xf>
    <xf numFmtId="0" fontId="35" fillId="23" borderId="0" applyNumberFormat="0" applyBorder="0" applyAlignment="0" applyProtection="0">
      <alignment vertical="center"/>
    </xf>
    <xf numFmtId="0" fontId="35" fillId="127"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128"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128" borderId="0" applyNumberFormat="0" applyBorder="0" applyAlignment="0" applyProtection="0">
      <alignment vertical="center"/>
    </xf>
    <xf numFmtId="0" fontId="35" fillId="40" borderId="0" applyNumberFormat="0" applyBorder="0" applyAlignment="0" applyProtection="0">
      <alignment vertical="center"/>
    </xf>
    <xf numFmtId="0" fontId="35" fillId="128" borderId="0" applyNumberFormat="0" applyBorder="0" applyAlignment="0" applyProtection="0">
      <alignment vertical="center"/>
    </xf>
    <xf numFmtId="0" fontId="35" fillId="40"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18" borderId="0" applyNumberFormat="0" applyBorder="0" applyAlignment="0" applyProtection="0">
      <alignment vertical="center"/>
    </xf>
    <xf numFmtId="0" fontId="35" fillId="118" borderId="0" applyNumberFormat="0" applyBorder="0" applyAlignment="0" applyProtection="0">
      <alignment vertical="center"/>
    </xf>
    <xf numFmtId="0" fontId="35" fillId="125" borderId="0" applyNumberFormat="0" applyBorder="0" applyAlignment="0" applyProtection="0">
      <alignment vertical="center"/>
    </xf>
    <xf numFmtId="0" fontId="35" fillId="118" borderId="0" applyNumberFormat="0" applyBorder="0" applyAlignment="0" applyProtection="0">
      <alignment vertical="center"/>
    </xf>
    <xf numFmtId="0" fontId="35" fillId="118"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18" borderId="0" applyNumberFormat="0" applyBorder="0" applyAlignment="0" applyProtection="0">
      <alignment vertical="center"/>
    </xf>
    <xf numFmtId="0" fontId="35" fillId="118" borderId="0" applyNumberFormat="0" applyBorder="0" applyAlignment="0" applyProtection="0">
      <alignment vertical="center"/>
    </xf>
    <xf numFmtId="0" fontId="35" fillId="125" borderId="0" applyNumberFormat="0" applyBorder="0" applyAlignment="0" applyProtection="0">
      <alignment vertical="center"/>
    </xf>
    <xf numFmtId="0" fontId="35" fillId="118" borderId="0" applyNumberFormat="0" applyBorder="0" applyAlignment="0" applyProtection="0">
      <alignment vertical="center"/>
    </xf>
    <xf numFmtId="0" fontId="35" fillId="125" borderId="0" applyNumberFormat="0" applyBorder="0" applyAlignment="0" applyProtection="0">
      <alignment vertical="center"/>
    </xf>
    <xf numFmtId="0" fontId="35" fillId="118"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129" borderId="0" applyNumberFormat="0" applyBorder="0" applyAlignment="0" applyProtection="0">
      <alignment vertical="center"/>
    </xf>
    <xf numFmtId="0" fontId="35" fillId="38" borderId="0" applyNumberFormat="0" applyBorder="0" applyAlignment="0" applyProtection="0">
      <alignment vertical="center"/>
    </xf>
    <xf numFmtId="0" fontId="35" fillId="129" borderId="0" applyNumberFormat="0" applyBorder="0" applyAlignment="0" applyProtection="0">
      <alignment vertical="center"/>
    </xf>
    <xf numFmtId="0" fontId="35" fillId="129"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129" borderId="0" applyNumberFormat="0" applyBorder="0" applyAlignment="0" applyProtection="0">
      <alignment vertical="center"/>
    </xf>
    <xf numFmtId="0" fontId="35" fillId="129" borderId="0" applyNumberFormat="0" applyBorder="0" applyAlignment="0" applyProtection="0">
      <alignment vertical="center"/>
    </xf>
    <xf numFmtId="0" fontId="35" fillId="38" borderId="0" applyNumberFormat="0" applyBorder="0" applyAlignment="0" applyProtection="0">
      <alignment vertical="center"/>
    </xf>
    <xf numFmtId="0" fontId="35" fillId="129" borderId="0" applyNumberFormat="0" applyBorder="0" applyAlignment="0" applyProtection="0">
      <alignment vertical="center"/>
    </xf>
    <xf numFmtId="0" fontId="35" fillId="38" borderId="0" applyNumberFormat="0" applyBorder="0" applyAlignment="0" applyProtection="0">
      <alignment vertical="center"/>
    </xf>
    <xf numFmtId="0" fontId="35" fillId="129"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23"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131" borderId="0" applyNumberFormat="0" applyBorder="0" applyAlignment="0" applyProtection="0">
      <alignment vertical="center"/>
    </xf>
    <xf numFmtId="0" fontId="35" fillId="131" borderId="0" applyNumberFormat="0" applyBorder="0" applyAlignment="0" applyProtection="0">
      <alignment vertical="center"/>
    </xf>
    <xf numFmtId="0" fontId="35" fillId="40" borderId="0" applyNumberFormat="0" applyBorder="0" applyAlignment="0" applyProtection="0">
      <alignment vertical="center"/>
    </xf>
    <xf numFmtId="0" fontId="35" fillId="131" borderId="0" applyNumberFormat="0" applyBorder="0" applyAlignment="0" applyProtection="0">
      <alignment vertical="center"/>
    </xf>
    <xf numFmtId="0" fontId="35" fillId="131"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131" borderId="0" applyNumberFormat="0" applyBorder="0" applyAlignment="0" applyProtection="0">
      <alignment vertical="center"/>
    </xf>
    <xf numFmtId="0" fontId="35" fillId="131" borderId="0" applyNumberFormat="0" applyBorder="0" applyAlignment="0" applyProtection="0">
      <alignment vertical="center"/>
    </xf>
    <xf numFmtId="0" fontId="35" fillId="40" borderId="0" applyNumberFormat="0" applyBorder="0" applyAlignment="0" applyProtection="0">
      <alignment vertical="center"/>
    </xf>
    <xf numFmtId="0" fontId="35" fillId="131" borderId="0" applyNumberFormat="0" applyBorder="0" applyAlignment="0" applyProtection="0">
      <alignment vertical="center"/>
    </xf>
    <xf numFmtId="0" fontId="35" fillId="40" borderId="0" applyNumberFormat="0" applyBorder="0" applyAlignment="0" applyProtection="0">
      <alignment vertical="center"/>
    </xf>
    <xf numFmtId="0" fontId="35" fillId="131"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6" fillId="0" borderId="0">
      <alignment horizontal="center" wrapText="1"/>
      <protection locked="0"/>
    </xf>
    <xf numFmtId="0" fontId="37" fillId="0" borderId="0"/>
    <xf numFmtId="0" fontId="38" fillId="0" borderId="0" applyFill="0" applyBorder="0">
      <alignment horizontal="right"/>
    </xf>
    <xf numFmtId="0" fontId="28" fillId="0" borderId="0" applyFill="0" applyBorder="0">
      <alignment horizontal="right"/>
    </xf>
    <xf numFmtId="0" fontId="40" fillId="0" borderId="0" applyNumberFormat="0" applyAlignment="0">
      <alignment horizontal="left"/>
    </xf>
    <xf numFmtId="0" fontId="41" fillId="0" borderId="0" applyNumberFormat="0" applyAlignment="0"/>
    <xf numFmtId="15" fontId="117" fillId="0" borderId="0"/>
    <xf numFmtId="0" fontId="44" fillId="0" borderId="0" applyNumberFormat="0" applyAlignment="0">
      <alignment horizontal="left"/>
    </xf>
    <xf numFmtId="0" fontId="45" fillId="132" borderId="2"/>
    <xf numFmtId="0" fontId="47" fillId="0" borderId="0">
      <alignment horizontal="left"/>
    </xf>
    <xf numFmtId="0" fontId="48" fillId="0" borderId="15" applyNumberFormat="0" applyAlignment="0" applyProtection="0">
      <alignment horizontal="left" vertical="center"/>
    </xf>
    <xf numFmtId="0" fontId="48" fillId="0" borderId="5">
      <alignment horizontal="left" vertical="center"/>
    </xf>
    <xf numFmtId="0" fontId="38" fillId="17" borderId="0" applyNumberFormat="0" applyFont="0" applyBorder="0" applyAlignment="0" applyProtection="0">
      <alignment horizontal="right"/>
    </xf>
    <xf numFmtId="0" fontId="46" fillId="0" borderId="0"/>
    <xf numFmtId="0" fontId="28" fillId="0" borderId="0" applyFont="0" applyFill="0">
      <alignment horizontal="fill"/>
    </xf>
    <xf numFmtId="0" fontId="52" fillId="0" borderId="16"/>
    <xf numFmtId="0" fontId="26" fillId="0" borderId="0"/>
    <xf numFmtId="0" fontId="115" fillId="0" borderId="0"/>
    <xf numFmtId="0" fontId="45" fillId="122" borderId="2"/>
    <xf numFmtId="0" fontId="117"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77" fontId="117" fillId="0" borderId="0" applyNumberFormat="0" applyFont="0" applyFill="0" applyBorder="0" applyAlignment="0" applyProtection="0">
      <alignment horizontal="left"/>
    </xf>
    <xf numFmtId="0" fontId="58" fillId="136" borderId="0" applyNumberFormat="0"/>
    <xf numFmtId="0" fontId="59" fillId="0" borderId="2">
      <alignment horizontal="center"/>
    </xf>
    <xf numFmtId="0" fontId="59" fillId="0" borderId="2">
      <alignment horizontal="center"/>
    </xf>
    <xf numFmtId="177" fontId="59" fillId="0" borderId="2">
      <alignment horizontal="center"/>
    </xf>
    <xf numFmtId="0" fontId="59" fillId="0" borderId="0">
      <alignment horizontal="center" vertical="center"/>
    </xf>
    <xf numFmtId="0" fontId="59" fillId="0" borderId="0">
      <alignment horizontal="center" vertical="center"/>
    </xf>
    <xf numFmtId="177" fontId="59" fillId="0" borderId="0">
      <alignment horizontal="center" vertical="center"/>
    </xf>
    <xf numFmtId="0" fontId="60" fillId="0" borderId="0" applyNumberFormat="0" applyFill="0">
      <alignment horizontal="left" vertical="center"/>
    </xf>
    <xf numFmtId="0" fontId="52" fillId="0" borderId="0"/>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6" fillId="0" borderId="0" applyFont="0" applyFill="0" applyBorder="0" applyAlignment="0" applyProtection="0">
      <alignment vertical="center"/>
    </xf>
    <xf numFmtId="9" fontId="62"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5" fillId="0" borderId="0" applyFont="0" applyFill="0" applyBorder="0" applyAlignment="0" applyProtection="0">
      <alignment vertical="center"/>
    </xf>
    <xf numFmtId="9" fontId="62" fillId="0" borderId="0" applyFont="0" applyFill="0" applyBorder="0" applyAlignment="0" applyProtection="0">
      <alignment vertical="center"/>
    </xf>
    <xf numFmtId="9" fontId="6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5"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8"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5"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62"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5"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6"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9" fontId="115" fillId="0" borderId="0" applyFont="0" applyFill="0" applyBorder="0" applyAlignment="0" applyProtection="0">
      <alignment vertical="center"/>
    </xf>
    <xf numFmtId="0" fontId="68" fillId="0" borderId="18" applyNumberFormat="0" applyFill="0" applyAlignment="0" applyProtection="0">
      <alignment vertical="center"/>
    </xf>
    <xf numFmtId="0" fontId="67" fillId="0" borderId="17" applyNumberFormat="0" applyFill="0" applyAlignment="0" applyProtection="0">
      <alignment vertical="center"/>
    </xf>
    <xf numFmtId="0" fontId="67" fillId="0" borderId="17" applyNumberFormat="0" applyFill="0" applyAlignment="0" applyProtection="0">
      <alignment vertical="center"/>
    </xf>
    <xf numFmtId="0" fontId="68" fillId="0" borderId="18" applyNumberFormat="0" applyFill="0" applyAlignment="0" applyProtection="0">
      <alignment vertical="center"/>
    </xf>
    <xf numFmtId="0" fontId="67" fillId="0" borderId="17" applyNumberFormat="0" applyFill="0" applyAlignment="0" applyProtection="0">
      <alignment vertical="center"/>
    </xf>
    <xf numFmtId="0" fontId="67" fillId="0" borderId="17"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7" fillId="0" borderId="17" applyNumberFormat="0" applyFill="0" applyAlignment="0" applyProtection="0">
      <alignment vertical="center"/>
    </xf>
    <xf numFmtId="0" fontId="67" fillId="0" borderId="17" applyNumberFormat="0" applyFill="0" applyAlignment="0" applyProtection="0">
      <alignment vertical="center"/>
    </xf>
    <xf numFmtId="0" fontId="68" fillId="0" borderId="18" applyNumberFormat="0" applyFill="0" applyAlignment="0" applyProtection="0">
      <alignment vertical="center"/>
    </xf>
    <xf numFmtId="0" fontId="67" fillId="0" borderId="17" applyNumberFormat="0" applyFill="0" applyAlignment="0" applyProtection="0">
      <alignment vertical="center"/>
    </xf>
    <xf numFmtId="0" fontId="68" fillId="0" borderId="18" applyNumberFormat="0" applyFill="0" applyAlignment="0" applyProtection="0">
      <alignment vertical="center"/>
    </xf>
    <xf numFmtId="0" fontId="67" fillId="0" borderId="17"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1" fillId="0" borderId="20"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1" fillId="0" borderId="20" applyNumberFormat="0" applyFill="0" applyAlignment="0" applyProtection="0">
      <alignment vertical="center"/>
    </xf>
    <xf numFmtId="0" fontId="70" fillId="0" borderId="19" applyNumberFormat="0" applyFill="0" applyAlignment="0" applyProtection="0">
      <alignment vertical="center"/>
    </xf>
    <xf numFmtId="0" fontId="71" fillId="0" borderId="20" applyNumberFormat="0" applyFill="0" applyAlignment="0" applyProtection="0">
      <alignment vertical="center"/>
    </xf>
    <xf numFmtId="0" fontId="70" fillId="0" borderId="19" applyNumberFormat="0" applyFill="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1" fillId="0" borderId="20"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3" fillId="0" borderId="22"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2" fillId="0" borderId="21" applyNumberFormat="0" applyFill="0" applyAlignment="0" applyProtection="0">
      <alignment vertical="center"/>
    </xf>
    <xf numFmtId="0" fontId="72" fillId="0" borderId="21" applyNumberFormat="0" applyFill="0" applyAlignment="0" applyProtection="0">
      <alignment vertical="center"/>
    </xf>
    <xf numFmtId="0" fontId="73" fillId="0" borderId="22" applyNumberFormat="0" applyFill="0" applyAlignment="0" applyProtection="0">
      <alignment vertical="center"/>
    </xf>
    <xf numFmtId="0" fontId="72" fillId="0" borderId="21" applyNumberFormat="0" applyFill="0" applyAlignment="0" applyProtection="0">
      <alignment vertical="center"/>
    </xf>
    <xf numFmtId="0" fontId="73" fillId="0" borderId="22" applyNumberFormat="0" applyFill="0" applyAlignment="0" applyProtection="0">
      <alignment vertical="center"/>
    </xf>
    <xf numFmtId="0" fontId="72" fillId="0" borderId="21"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3" fillId="0" borderId="22" applyNumberFormat="0" applyFill="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63"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63" borderId="0" applyNumberFormat="0" applyBorder="0" applyAlignment="0" applyProtection="0">
      <alignment vertical="center"/>
    </xf>
    <xf numFmtId="0" fontId="75" fillId="38" borderId="0" applyNumberFormat="0" applyBorder="0" applyAlignment="0" applyProtection="0">
      <alignment vertical="center"/>
    </xf>
    <xf numFmtId="0" fontId="75" fillId="63" borderId="0" applyNumberFormat="0" applyBorder="0" applyAlignment="0" applyProtection="0">
      <alignment vertical="center"/>
    </xf>
    <xf numFmtId="0" fontId="75" fillId="38"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177"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6" fillId="38" borderId="0" applyNumberFormat="0" applyBorder="0" applyAlignment="0" applyProtection="0">
      <alignment vertical="center"/>
    </xf>
    <xf numFmtId="0" fontId="77"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75" fillId="38"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8"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5"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65" fillId="0" borderId="0"/>
    <xf numFmtId="0" fontId="65" fillId="0" borderId="0"/>
    <xf numFmtId="0" fontId="7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8"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27"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27"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79" fillId="0" borderId="0">
      <alignment vertical="center"/>
    </xf>
    <xf numFmtId="0" fontId="116" fillId="0" borderId="0">
      <alignment vertical="center"/>
    </xf>
    <xf numFmtId="0" fontId="116" fillId="0" borderId="0">
      <alignment vertical="center"/>
    </xf>
    <xf numFmtId="0" fontId="116"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6" fillId="0" borderId="0">
      <alignment vertical="center"/>
    </xf>
    <xf numFmtId="0" fontId="115" fillId="0" borderId="0">
      <alignment vertical="center"/>
    </xf>
    <xf numFmtId="0" fontId="116"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16" fillId="0" borderId="0">
      <alignment vertical="center"/>
    </xf>
    <xf numFmtId="0" fontId="29" fillId="0" borderId="0"/>
    <xf numFmtId="0" fontId="29"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5" fillId="0" borderId="0"/>
    <xf numFmtId="0" fontId="29" fillId="0" borderId="0"/>
    <xf numFmtId="0" fontId="2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5" fillId="0" borderId="0">
      <alignment vertical="center"/>
    </xf>
    <xf numFmtId="0" fontId="115" fillId="0" borderId="0">
      <alignment vertical="center"/>
    </xf>
    <xf numFmtId="0" fontId="7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5" fillId="0" borderId="0"/>
    <xf numFmtId="0" fontId="62" fillId="0" borderId="0"/>
    <xf numFmtId="0" fontId="62" fillId="0" borderId="0"/>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2" fillId="0" borderId="0"/>
    <xf numFmtId="0" fontId="62" fillId="0" borderId="0"/>
    <xf numFmtId="0" fontId="62"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5"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7"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5" fillId="0" borderId="0"/>
    <xf numFmtId="0" fontId="62" fillId="0" borderId="0"/>
    <xf numFmtId="0" fontId="62" fillId="0" borderId="0"/>
    <xf numFmtId="0" fontId="29" fillId="0" borderId="0"/>
    <xf numFmtId="0" fontId="62" fillId="0" borderId="0"/>
    <xf numFmtId="0" fontId="29"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29" fillId="0" borderId="0"/>
    <xf numFmtId="0" fontId="29" fillId="0" borderId="0"/>
    <xf numFmtId="0" fontId="62" fillId="0" borderId="0"/>
    <xf numFmtId="0" fontId="65" fillId="0" borderId="0"/>
    <xf numFmtId="0" fontId="62" fillId="0" borderId="0"/>
    <xf numFmtId="0" fontId="65" fillId="0" borderId="0"/>
    <xf numFmtId="0" fontId="62" fillId="0" borderId="0"/>
    <xf numFmtId="177" fontId="116" fillId="0" borderId="0">
      <alignment vertical="center"/>
    </xf>
    <xf numFmtId="0" fontId="62"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78"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78" fillId="0" borderId="0"/>
    <xf numFmtId="0" fontId="62" fillId="0" borderId="0"/>
    <xf numFmtId="0" fontId="62" fillId="0" borderId="0"/>
    <xf numFmtId="0" fontId="65" fillId="0" borderId="0"/>
    <xf numFmtId="0" fontId="62" fillId="0" borderId="0"/>
    <xf numFmtId="0" fontId="65" fillId="0" borderId="0"/>
    <xf numFmtId="0" fontId="65" fillId="0" borderId="0"/>
    <xf numFmtId="0" fontId="62" fillId="0" borderId="0"/>
    <xf numFmtId="0" fontId="65" fillId="0" borderId="0"/>
    <xf numFmtId="0" fontId="65" fillId="0" borderId="0"/>
    <xf numFmtId="0" fontId="65" fillId="0" borderId="0"/>
    <xf numFmtId="0" fontId="6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5" fillId="0" borderId="0"/>
    <xf numFmtId="0" fontId="62" fillId="0" borderId="0"/>
    <xf numFmtId="0" fontId="62" fillId="0" borderId="0"/>
    <xf numFmtId="0" fontId="62" fillId="0" borderId="0"/>
    <xf numFmtId="0" fontId="62"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78" fillId="0" borderId="0"/>
    <xf numFmtId="0" fontId="6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8" fillId="0" borderId="0"/>
    <xf numFmtId="0" fontId="27" fillId="0" borderId="0"/>
    <xf numFmtId="0" fontId="8"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8" fillId="0" borderId="0"/>
    <xf numFmtId="0" fontId="8" fillId="0" borderId="0"/>
    <xf numFmtId="0" fontId="115"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5" fillId="0" borderId="0">
      <alignment vertical="center"/>
    </xf>
    <xf numFmtId="0" fontId="116" fillId="0" borderId="0">
      <alignment vertical="center"/>
    </xf>
    <xf numFmtId="0" fontId="116"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79" fillId="0" borderId="0">
      <alignment vertical="center"/>
    </xf>
    <xf numFmtId="0" fontId="115" fillId="0" borderId="0">
      <alignment vertical="center"/>
    </xf>
    <xf numFmtId="0" fontId="79" fillId="0" borderId="0">
      <alignment vertical="center"/>
    </xf>
    <xf numFmtId="0" fontId="62" fillId="0" borderId="0"/>
    <xf numFmtId="0" fontId="29" fillId="0" borderId="0"/>
    <xf numFmtId="0" fontId="62" fillId="0" borderId="0"/>
    <xf numFmtId="0" fontId="29" fillId="0" borderId="0"/>
    <xf numFmtId="0" fontId="79" fillId="0" borderId="0">
      <alignment vertical="center"/>
    </xf>
    <xf numFmtId="0" fontId="79" fillId="0" borderId="0">
      <alignment vertical="center"/>
    </xf>
    <xf numFmtId="0" fontId="62" fillId="0" borderId="0"/>
    <xf numFmtId="0" fontId="79" fillId="0" borderId="0">
      <alignment vertical="center"/>
    </xf>
    <xf numFmtId="0" fontId="79" fillId="0" borderId="0">
      <alignment vertical="center"/>
    </xf>
    <xf numFmtId="0" fontId="79" fillId="0" borderId="0">
      <alignment vertical="center"/>
    </xf>
    <xf numFmtId="0" fontId="79" fillId="0" borderId="0">
      <alignment vertical="center"/>
    </xf>
    <xf numFmtId="0" fontId="79"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62" fillId="0" borderId="0"/>
    <xf numFmtId="0" fontId="62" fillId="0" borderId="0"/>
    <xf numFmtId="0" fontId="29" fillId="0" borderId="0"/>
    <xf numFmtId="0" fontId="62" fillId="0" borderId="0"/>
    <xf numFmtId="0" fontId="29" fillId="0" borderId="0"/>
    <xf numFmtId="0" fontId="62" fillId="0" borderId="0"/>
    <xf numFmtId="0" fontId="62" fillId="0" borderId="0"/>
    <xf numFmtId="0" fontId="79"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62" fillId="0" borderId="0"/>
    <xf numFmtId="0" fontId="62" fillId="0" borderId="0"/>
    <xf numFmtId="0" fontId="79" fillId="0" borderId="0">
      <alignment vertical="center"/>
    </xf>
    <xf numFmtId="0" fontId="62" fillId="0" borderId="0"/>
    <xf numFmtId="0" fontId="79" fillId="0" borderId="0">
      <alignment vertical="center"/>
    </xf>
    <xf numFmtId="0" fontId="79" fillId="0" borderId="0">
      <alignment vertical="center"/>
    </xf>
    <xf numFmtId="0" fontId="62"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62" fillId="0" borderId="0"/>
    <xf numFmtId="0" fontId="62" fillId="0" borderId="0"/>
    <xf numFmtId="0" fontId="29" fillId="0" borderId="0"/>
    <xf numFmtId="0" fontId="62"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7"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115" fillId="0" borderId="0">
      <alignment vertical="center"/>
    </xf>
    <xf numFmtId="0" fontId="62"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5" fillId="0" borderId="0"/>
    <xf numFmtId="0" fontId="65"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5" fillId="0" borderId="0"/>
    <xf numFmtId="0" fontId="62" fillId="0" borderId="0"/>
    <xf numFmtId="0" fontId="65" fillId="0" borderId="0"/>
    <xf numFmtId="0" fontId="62" fillId="0" borderId="0"/>
    <xf numFmtId="0" fontId="29" fillId="0" borderId="0">
      <alignment vertical="center"/>
    </xf>
    <xf numFmtId="0" fontId="29" fillId="0" borderId="0">
      <alignment vertical="center"/>
    </xf>
    <xf numFmtId="0" fontId="65" fillId="0" borderId="0"/>
    <xf numFmtId="0" fontId="65" fillId="0" borderId="0"/>
    <xf numFmtId="0" fontId="62" fillId="0" borderId="0"/>
    <xf numFmtId="0" fontId="29" fillId="0" borderId="0">
      <alignment vertical="center"/>
    </xf>
    <xf numFmtId="0" fontId="29" fillId="0" borderId="0">
      <alignment vertical="center"/>
    </xf>
    <xf numFmtId="0" fontId="65"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5"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62" fillId="0" borderId="0"/>
    <xf numFmtId="0" fontId="62" fillId="0" borderId="0"/>
    <xf numFmtId="0" fontId="65" fillId="0" borderId="0"/>
    <xf numFmtId="0" fontId="62" fillId="0" borderId="0"/>
    <xf numFmtId="0" fontId="6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115" fillId="0" borderId="0">
      <alignment vertical="center"/>
    </xf>
    <xf numFmtId="0" fontId="62" fillId="0" borderId="0"/>
    <xf numFmtId="0" fontId="65"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29" fillId="0" borderId="0"/>
    <xf numFmtId="0" fontId="29"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177" fontId="87"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116" fillId="0" borderId="0">
      <alignment vertical="center"/>
    </xf>
    <xf numFmtId="0" fontId="62" fillId="0" borderId="0"/>
    <xf numFmtId="0" fontId="62" fillId="0" borderId="0"/>
    <xf numFmtId="0" fontId="29" fillId="0" borderId="0"/>
    <xf numFmtId="0" fontId="62"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87"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alignment vertical="center"/>
    </xf>
    <xf numFmtId="0" fontId="62" fillId="0" borderId="0"/>
    <xf numFmtId="0" fontId="62" fillId="0" borderId="0"/>
    <xf numFmtId="0" fontId="29" fillId="0" borderId="0"/>
    <xf numFmtId="0" fontId="62"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115" fillId="0" borderId="0">
      <alignment vertical="center"/>
    </xf>
    <xf numFmtId="0" fontId="62" fillId="0" borderId="0"/>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82" fillId="0" borderId="0">
      <alignment vertical="center"/>
    </xf>
    <xf numFmtId="0" fontId="82" fillId="0" borderId="0">
      <alignment vertical="center"/>
    </xf>
    <xf numFmtId="0" fontId="82" fillId="0" borderId="0">
      <alignment vertical="center"/>
    </xf>
    <xf numFmtId="0" fontId="82" fillId="0" borderId="0">
      <alignment vertical="center"/>
    </xf>
    <xf numFmtId="0" fontId="82" fillId="0" borderId="0">
      <alignment vertical="center"/>
    </xf>
    <xf numFmtId="0" fontId="82" fillId="0" borderId="0">
      <alignment vertical="center"/>
    </xf>
    <xf numFmtId="0" fontId="82" fillId="0" borderId="0">
      <alignment vertical="center"/>
    </xf>
    <xf numFmtId="0" fontId="82" fillId="0" borderId="0">
      <alignment vertical="center"/>
    </xf>
    <xf numFmtId="0" fontId="82" fillId="0" borderId="0">
      <alignment vertical="center"/>
    </xf>
    <xf numFmtId="0" fontId="82"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alignment vertical="center"/>
    </xf>
    <xf numFmtId="0" fontId="29"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79" fillId="0" borderId="0">
      <alignment vertical="center"/>
    </xf>
    <xf numFmtId="0" fontId="79" fillId="0" borderId="0">
      <alignment vertical="center"/>
    </xf>
    <xf numFmtId="0" fontId="79" fillId="0" borderId="0">
      <alignment vertical="center"/>
    </xf>
    <xf numFmtId="0" fontId="79" fillId="0" borderId="0">
      <alignment vertical="center"/>
    </xf>
    <xf numFmtId="0" fontId="79" fillId="0" borderId="0">
      <alignment vertical="center"/>
    </xf>
    <xf numFmtId="0" fontId="79" fillId="0" borderId="0">
      <alignment vertical="center"/>
    </xf>
    <xf numFmtId="0" fontId="79" fillId="0" borderId="0">
      <alignment vertical="center"/>
    </xf>
    <xf numFmtId="0" fontId="79"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7" fillId="0" borderId="0" applyFont="0" applyAlignment="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29" fillId="0" borderId="0">
      <alignment vertical="center"/>
    </xf>
    <xf numFmtId="0" fontId="29" fillId="0" borderId="0">
      <alignment vertical="center"/>
    </xf>
    <xf numFmtId="0" fontId="29" fillId="0" borderId="0">
      <alignment vertical="center"/>
    </xf>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xf numFmtId="0" fontId="29" fillId="0" borderId="0"/>
    <xf numFmtId="0" fontId="29"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0" borderId="0"/>
    <xf numFmtId="0" fontId="29"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115"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7"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7"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116"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177" fontId="29" fillId="0" borderId="0"/>
    <xf numFmtId="0" fontId="78" fillId="0" borderId="0" applyFill="0" applyBorder="0" applyAlignment="0"/>
    <xf numFmtId="177" fontId="78" fillId="0" borderId="0" applyFill="0" applyBorder="0" applyAlignment="0"/>
    <xf numFmtId="0" fontId="93" fillId="43" borderId="0" applyNumberFormat="0" applyBorder="0" applyAlignment="0" applyProtection="0">
      <alignment vertical="center"/>
    </xf>
    <xf numFmtId="0" fontId="93" fillId="2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177"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4" fillId="43" borderId="0" applyNumberFormat="0" applyBorder="0" applyAlignment="0" applyProtection="0">
      <alignment vertical="center"/>
    </xf>
    <xf numFmtId="0" fontId="95"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6" fillId="0" borderId="23" applyNumberFormat="0" applyFill="0" applyAlignment="0" applyProtection="0">
      <alignment vertical="center"/>
    </xf>
    <xf numFmtId="0" fontId="96" fillId="0" borderId="24" applyNumberFormat="0" applyFill="0" applyAlignment="0" applyProtection="0">
      <alignment vertical="center"/>
    </xf>
    <xf numFmtId="0" fontId="97" fillId="122" borderId="25" applyNumberFormat="0" applyAlignment="0" applyProtection="0">
      <alignment vertical="center"/>
    </xf>
    <xf numFmtId="0" fontId="98" fillId="133" borderId="25" applyNumberFormat="0" applyAlignment="0" applyProtection="0">
      <alignment vertical="center"/>
    </xf>
    <xf numFmtId="0" fontId="99" fillId="137" borderId="26" applyNumberFormat="0" applyAlignment="0" applyProtection="0">
      <alignment vertical="center"/>
    </xf>
    <xf numFmtId="0" fontId="100"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2" fillId="0" borderId="27" applyNumberFormat="0" applyFill="0" applyAlignment="0" applyProtection="0">
      <alignment vertical="center"/>
    </xf>
    <xf numFmtId="0" fontId="101" fillId="0" borderId="28" applyNumberFormat="0" applyFill="0" applyAlignment="0" applyProtection="0">
      <alignment vertical="center"/>
    </xf>
    <xf numFmtId="43" fontId="103" fillId="0" borderId="0" applyFont="0" applyFill="0" applyBorder="0" applyAlignment="0" applyProtection="0">
      <alignment vertical="center"/>
    </xf>
    <xf numFmtId="43" fontId="103"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65" fillId="0" borderId="0" applyFont="0" applyFill="0" applyBorder="0" applyAlignment="0" applyProtection="0">
      <alignment vertical="center"/>
    </xf>
    <xf numFmtId="43" fontId="11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65"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116" fillId="0" borderId="0" applyFont="0" applyFill="0" applyBorder="0" applyAlignment="0" applyProtection="0">
      <alignment vertical="center"/>
    </xf>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116"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43" fontId="115" fillId="0" borderId="0" applyFont="0" applyFill="0" applyBorder="0" applyAlignment="0" applyProtection="0">
      <alignment vertical="center"/>
    </xf>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116" fillId="0" borderId="0" applyFont="0" applyFill="0" applyBorder="0" applyAlignment="0" applyProtection="0">
      <alignment vertical="center"/>
    </xf>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29" fillId="0" borderId="0" applyFont="0" applyFill="0" applyBorder="0" applyAlignment="0" applyProtection="0">
      <alignment vertical="center"/>
    </xf>
    <xf numFmtId="43" fontId="29" fillId="0" borderId="0" applyFont="0" applyFill="0" applyBorder="0" applyAlignment="0" applyProtection="0">
      <alignment vertical="center"/>
    </xf>
    <xf numFmtId="43" fontId="29" fillId="0" borderId="0" applyFont="0" applyFill="0" applyBorder="0" applyAlignment="0" applyProtection="0">
      <alignment vertical="center"/>
    </xf>
    <xf numFmtId="43" fontId="29"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29" fillId="0" borderId="0" applyFont="0" applyFill="0" applyBorder="0" applyAlignment="0" applyProtection="0">
      <alignment vertical="center"/>
    </xf>
    <xf numFmtId="43" fontId="29" fillId="0" borderId="0" applyFont="0" applyFill="0" applyBorder="0" applyAlignment="0" applyProtection="0">
      <alignment vertical="center"/>
    </xf>
    <xf numFmtId="43" fontId="29" fillId="0" borderId="0" applyFont="0" applyFill="0" applyBorder="0" applyAlignment="0" applyProtection="0">
      <alignment vertical="center"/>
    </xf>
    <xf numFmtId="43" fontId="29"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116" fillId="0" borderId="0" applyFont="0" applyFill="0" applyBorder="0" applyAlignment="0" applyProtection="0">
      <alignment vertical="center"/>
    </xf>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103" fillId="0" borderId="0" applyFont="0" applyFill="0" applyBorder="0" applyAlignment="0" applyProtection="0">
      <alignment vertical="center"/>
    </xf>
    <xf numFmtId="43" fontId="65"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89" fontId="29" fillId="0" borderId="0" applyFont="0" applyFill="0" applyBorder="0" applyAlignment="0" applyProtection="0"/>
    <xf numFmtId="189" fontId="29" fillId="0" borderId="0" applyFont="0" applyFill="0" applyBorder="0" applyAlignment="0" applyProtection="0"/>
    <xf numFmtId="189" fontId="29" fillId="0" borderId="0" applyFont="0" applyFill="0" applyBorder="0" applyAlignment="0" applyProtection="0"/>
    <xf numFmtId="189" fontId="29" fillId="0" borderId="0" applyFont="0" applyFill="0" applyBorder="0" applyAlignment="0" applyProtection="0"/>
    <xf numFmtId="189" fontId="29" fillId="0" borderId="0" applyFont="0" applyFill="0" applyBorder="0" applyAlignment="0" applyProtection="0"/>
    <xf numFmtId="189" fontId="29" fillId="0" borderId="0" applyFont="0" applyFill="0" applyBorder="0" applyAlignment="0" applyProtection="0"/>
    <xf numFmtId="189" fontId="29" fillId="0" borderId="0" applyFont="0" applyFill="0" applyBorder="0" applyAlignment="0" applyProtection="0"/>
    <xf numFmtId="189" fontId="29" fillId="0" borderId="0" applyFont="0" applyFill="0" applyBorder="0" applyAlignment="0" applyProtection="0"/>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206" fontId="62"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206" fontId="6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65"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116" fillId="0" borderId="0" applyFont="0" applyFill="0" applyBorder="0" applyAlignment="0" applyProtection="0">
      <alignment vertical="center"/>
    </xf>
    <xf numFmtId="43" fontId="62"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65"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65" fillId="0" borderId="0" applyFont="0" applyFill="0" applyBorder="0" applyAlignment="0" applyProtection="0">
      <alignment vertical="center"/>
    </xf>
    <xf numFmtId="43" fontId="62" fillId="0" borderId="0" applyFont="0" applyFill="0" applyBorder="0" applyAlignment="0" applyProtection="0">
      <alignment vertical="center"/>
    </xf>
    <xf numFmtId="43" fontId="62" fillId="0" borderId="0" applyFont="0" applyFill="0" applyBorder="0" applyAlignment="0" applyProtection="0">
      <alignment vertical="center"/>
    </xf>
    <xf numFmtId="43" fontId="103" fillId="0" borderId="0" applyFont="0" applyFill="0" applyBorder="0" applyAlignment="0" applyProtection="0">
      <alignment vertical="center"/>
    </xf>
    <xf numFmtId="43" fontId="103" fillId="0" borderId="0" applyFont="0" applyFill="0" applyBorder="0" applyAlignment="0" applyProtection="0">
      <alignment vertical="center"/>
    </xf>
    <xf numFmtId="43" fontId="115" fillId="0" borderId="0" applyFont="0" applyFill="0" applyBorder="0" applyAlignment="0" applyProtection="0">
      <alignment vertical="center"/>
    </xf>
    <xf numFmtId="43" fontId="8" fillId="0" borderId="0" applyFont="0" applyFill="0" applyBorder="0" applyAlignment="0" applyProtection="0">
      <alignment vertical="center"/>
    </xf>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207" fontId="62"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207" fontId="62"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115" fillId="0" borderId="0" applyFont="0" applyFill="0" applyBorder="0" applyAlignment="0" applyProtection="0">
      <alignment vertical="center"/>
    </xf>
    <xf numFmtId="41" fontId="115" fillId="0" borderId="0" applyFont="0" applyFill="0" applyBorder="0" applyAlignment="0" applyProtection="0">
      <alignment vertical="center"/>
    </xf>
    <xf numFmtId="41" fontId="115" fillId="0" borderId="0" applyFont="0" applyFill="0" applyBorder="0" applyAlignment="0" applyProtection="0">
      <alignment vertical="center"/>
    </xf>
    <xf numFmtId="41" fontId="115" fillId="0" borderId="0" applyFont="0" applyFill="0" applyBorder="0" applyAlignment="0" applyProtection="0">
      <alignment vertical="center"/>
    </xf>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alignment vertical="center"/>
    </xf>
    <xf numFmtId="41" fontId="29" fillId="0" borderId="0" applyFont="0" applyFill="0" applyBorder="0" applyAlignment="0" applyProtection="0">
      <alignment vertical="center"/>
    </xf>
    <xf numFmtId="41" fontId="29" fillId="0" borderId="0" applyFont="0" applyFill="0" applyBorder="0" applyAlignment="0" applyProtection="0">
      <alignment vertical="center"/>
    </xf>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38" borderId="0" applyNumberFormat="0" applyBorder="0" applyAlignment="0" applyProtection="0">
      <alignment vertical="center"/>
    </xf>
    <xf numFmtId="0" fontId="35" fillId="138" borderId="0" applyNumberFormat="0" applyBorder="0" applyAlignment="0" applyProtection="0">
      <alignment vertical="center"/>
    </xf>
    <xf numFmtId="0" fontId="35" fillId="139" borderId="0" applyNumberFormat="0" applyBorder="0" applyAlignment="0" applyProtection="0">
      <alignment vertical="center"/>
    </xf>
    <xf numFmtId="0" fontId="35" fillId="138" borderId="0" applyNumberFormat="0" applyBorder="0" applyAlignment="0" applyProtection="0">
      <alignment vertical="center"/>
    </xf>
    <xf numFmtId="0" fontId="35" fillId="138" borderId="0" applyNumberFormat="0" applyBorder="0" applyAlignment="0" applyProtection="0">
      <alignment vertical="center"/>
    </xf>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38" borderId="0" applyNumberFormat="0" applyBorder="0" applyAlignment="0" applyProtection="0">
      <alignment vertical="center"/>
    </xf>
    <xf numFmtId="0" fontId="35" fillId="138" borderId="0" applyNumberFormat="0" applyBorder="0" applyAlignment="0" applyProtection="0">
      <alignment vertical="center"/>
    </xf>
    <xf numFmtId="0" fontId="35" fillId="139" borderId="0" applyNumberFormat="0" applyBorder="0" applyAlignment="0" applyProtection="0">
      <alignment vertical="center"/>
    </xf>
    <xf numFmtId="0" fontId="35" fillId="138" borderId="0" applyNumberFormat="0" applyBorder="0" applyAlignment="0" applyProtection="0">
      <alignment vertical="center"/>
    </xf>
    <xf numFmtId="0" fontId="35" fillId="139" borderId="0" applyNumberFormat="0" applyBorder="0" applyAlignment="0" applyProtection="0">
      <alignment vertical="center"/>
    </xf>
    <xf numFmtId="0" fontId="35" fillId="138" borderId="0" applyNumberFormat="0" applyBorder="0" applyAlignment="0" applyProtection="0">
      <alignment vertical="center"/>
    </xf>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39"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28"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41" borderId="0" applyNumberFormat="0" applyBorder="0" applyAlignment="0" applyProtection="0">
      <alignment vertical="center"/>
    </xf>
    <xf numFmtId="0" fontId="35" fillId="141" borderId="0" applyNumberFormat="0" applyBorder="0" applyAlignment="0" applyProtection="0">
      <alignment vertical="center"/>
    </xf>
    <xf numFmtId="0" fontId="35" fillId="141" borderId="0" applyNumberFormat="0" applyBorder="0" applyAlignment="0" applyProtection="0">
      <alignment vertical="center"/>
    </xf>
    <xf numFmtId="0" fontId="35" fillId="125" borderId="0" applyNumberFormat="0" applyBorder="0" applyAlignment="0" applyProtection="0">
      <alignment vertical="center"/>
    </xf>
    <xf numFmtId="0" fontId="35" fillId="141" borderId="0" applyNumberFormat="0" applyBorder="0" applyAlignment="0" applyProtection="0">
      <alignment vertical="center"/>
    </xf>
    <xf numFmtId="0" fontId="35" fillId="141" borderId="0" applyNumberFormat="0" applyBorder="0" applyAlignment="0" applyProtection="0">
      <alignment vertical="center"/>
    </xf>
    <xf numFmtId="0" fontId="35" fillId="141" borderId="0" applyNumberFormat="0" applyBorder="0" applyAlignment="0" applyProtection="0">
      <alignment vertical="center"/>
    </xf>
    <xf numFmtId="0" fontId="35" fillId="141"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25"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6"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3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40"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28" borderId="0" applyNumberFormat="0" applyBorder="0" applyAlignment="0" applyProtection="0">
      <alignment vertical="center"/>
    </xf>
    <xf numFmtId="0" fontId="35" fillId="128" borderId="0" applyNumberFormat="0" applyBorder="0" applyAlignment="0" applyProtection="0">
      <alignment vertical="center"/>
    </xf>
    <xf numFmtId="0" fontId="35" fillId="140" borderId="0" applyNumberFormat="0" applyBorder="0" applyAlignment="0" applyProtection="0">
      <alignment vertical="center"/>
    </xf>
    <xf numFmtId="0" fontId="35" fillId="128" borderId="0" applyNumberFormat="0" applyBorder="0" applyAlignment="0" applyProtection="0">
      <alignment vertical="center"/>
    </xf>
    <xf numFmtId="0" fontId="35" fillId="140" borderId="0" applyNumberFormat="0" applyBorder="0" applyAlignment="0" applyProtection="0">
      <alignment vertical="center"/>
    </xf>
    <xf numFmtId="0" fontId="35" fillId="128"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35" fillId="140" borderId="0" applyNumberFormat="0" applyBorder="0" applyAlignment="0" applyProtection="0">
      <alignment vertical="center"/>
    </xf>
    <xf numFmtId="0" fontId="105" fillId="120" borderId="0" applyNumberFormat="0" applyBorder="0" applyAlignment="0" applyProtection="0">
      <alignment vertical="center"/>
    </xf>
    <xf numFmtId="0" fontId="106" fillId="120" borderId="0" applyNumberFormat="0" applyBorder="0" applyAlignment="0" applyProtection="0">
      <alignment vertical="center"/>
    </xf>
    <xf numFmtId="0" fontId="107" fillId="122" borderId="29" applyNumberFormat="0" applyAlignment="0" applyProtection="0">
      <alignment vertical="center"/>
    </xf>
    <xf numFmtId="0" fontId="107" fillId="133" borderId="29" applyNumberFormat="0" applyAlignment="0" applyProtection="0">
      <alignment vertical="center"/>
    </xf>
    <xf numFmtId="0" fontId="108" fillId="76" borderId="25" applyNumberFormat="0" applyAlignment="0" applyProtection="0">
      <alignment vertical="center"/>
    </xf>
    <xf numFmtId="0" fontId="108" fillId="120" borderId="25" applyNumberFormat="0" applyAlignment="0" applyProtection="0">
      <alignment vertical="center"/>
    </xf>
    <xf numFmtId="0" fontId="109" fillId="0" borderId="0"/>
    <xf numFmtId="0" fontId="28" fillId="0" borderId="0"/>
    <xf numFmtId="0" fontId="62" fillId="59" borderId="30" applyNumberFormat="0" applyFont="0" applyAlignment="0" applyProtection="0">
      <alignment vertical="center"/>
    </xf>
    <xf numFmtId="0" fontId="62" fillId="59" borderId="30" applyNumberFormat="0" applyFont="0" applyAlignment="0" applyProtection="0">
      <alignment vertical="center"/>
    </xf>
    <xf numFmtId="0" fontId="62" fillId="59" borderId="30" applyNumberFormat="0" applyFont="0" applyAlignment="0" applyProtection="0">
      <alignment vertical="center"/>
    </xf>
    <xf numFmtId="0" fontId="29" fillId="59" borderId="30" applyNumberFormat="0" applyFont="0" applyAlignment="0" applyProtection="0">
      <alignment vertical="center"/>
    </xf>
    <xf numFmtId="0" fontId="29" fillId="59" borderId="30" applyNumberFormat="0" applyFont="0" applyAlignment="0" applyProtection="0">
      <alignment vertical="center"/>
    </xf>
    <xf numFmtId="0" fontId="62" fillId="59" borderId="30" applyNumberFormat="0" applyFont="0" applyAlignment="0" applyProtection="0">
      <alignment vertical="center"/>
    </xf>
    <xf numFmtId="0" fontId="29" fillId="59" borderId="30" applyNumberFormat="0" applyFont="0" applyAlignment="0" applyProtection="0">
      <alignment vertical="center"/>
    </xf>
    <xf numFmtId="0" fontId="29" fillId="59" borderId="30" applyNumberFormat="0" applyFont="0" applyAlignment="0" applyProtection="0">
      <alignment vertical="center"/>
    </xf>
    <xf numFmtId="0" fontId="62" fillId="59" borderId="30" applyNumberFormat="0" applyFont="0" applyAlignment="0" applyProtection="0">
      <alignment vertical="center"/>
    </xf>
    <xf numFmtId="0" fontId="62" fillId="59" borderId="30" applyNumberFormat="0" applyFont="0" applyAlignment="0" applyProtection="0">
      <alignment vertical="center"/>
    </xf>
    <xf numFmtId="0" fontId="29" fillId="59" borderId="30" applyNumberFormat="0" applyFont="0" applyAlignment="0" applyProtection="0">
      <alignment vertical="center"/>
    </xf>
    <xf numFmtId="0" fontId="115" fillId="142" borderId="14" applyNumberFormat="0" applyFont="0" applyAlignment="0" applyProtection="0">
      <alignment vertical="center"/>
    </xf>
    <xf numFmtId="0" fontId="29" fillId="59" borderId="30" applyNumberFormat="0" applyFont="0" applyAlignment="0" applyProtection="0">
      <alignment vertical="center"/>
    </xf>
    <xf numFmtId="0" fontId="62" fillId="59" borderId="30" applyNumberFormat="0" applyFont="0" applyAlignment="0" applyProtection="0">
      <alignment vertical="center"/>
    </xf>
    <xf numFmtId="0" fontId="29" fillId="59" borderId="30" applyNumberFormat="0" applyFont="0" applyAlignment="0" applyProtection="0">
      <alignment vertical="center"/>
    </xf>
    <xf numFmtId="0" fontId="62" fillId="59" borderId="30" applyNumberFormat="0" applyFont="0" applyAlignment="0" applyProtection="0">
      <alignment vertical="center"/>
    </xf>
    <xf numFmtId="0" fontId="29" fillId="59" borderId="30" applyNumberFormat="0" applyFont="0" applyAlignment="0" applyProtection="0">
      <alignment vertical="center"/>
    </xf>
    <xf numFmtId="0" fontId="62" fillId="59" borderId="30" applyNumberFormat="0" applyFont="0" applyAlignment="0" applyProtection="0">
      <alignment vertical="center"/>
    </xf>
    <xf numFmtId="0" fontId="62" fillId="59" borderId="30" applyNumberFormat="0" applyFont="0" applyAlignment="0" applyProtection="0">
      <alignment vertical="center"/>
    </xf>
    <xf numFmtId="0" fontId="62" fillId="59" borderId="30" applyNumberFormat="0" applyFont="0" applyAlignment="0" applyProtection="0">
      <alignment vertical="center"/>
    </xf>
    <xf numFmtId="0" fontId="62" fillId="59" borderId="30" applyNumberFormat="0" applyFont="0" applyAlignment="0" applyProtection="0">
      <alignment vertical="center"/>
    </xf>
    <xf numFmtId="0" fontId="116" fillId="59" borderId="30" applyNumberFormat="0" applyFont="0" applyAlignment="0" applyProtection="0">
      <alignment vertical="center"/>
    </xf>
    <xf numFmtId="0" fontId="62" fillId="59" borderId="30" applyNumberFormat="0" applyFont="0" applyAlignment="0" applyProtection="0">
      <alignment vertical="center"/>
    </xf>
    <xf numFmtId="0" fontId="62" fillId="59" borderId="30" applyNumberFormat="0" applyFont="0" applyAlignment="0" applyProtection="0">
      <alignment vertical="center"/>
    </xf>
    <xf numFmtId="0" fontId="62" fillId="59" borderId="30" applyNumberFormat="0" applyFont="0" applyAlignment="0" applyProtection="0">
      <alignment vertical="center"/>
    </xf>
    <xf numFmtId="0" fontId="62" fillId="59" borderId="30" applyNumberFormat="0" applyFont="0" applyAlignment="0" applyProtection="0">
      <alignment vertical="center"/>
    </xf>
    <xf numFmtId="0" fontId="116" fillId="0" borderId="0" applyNumberFormat="0" applyFont="0" applyFill="0" applyBorder="0" applyAlignment="0" applyProtection="0">
      <alignment vertical="center"/>
    </xf>
  </cellStyleXfs>
  <cellXfs count="181">
    <xf numFmtId="176" fontId="0" fillId="0" borderId="0" xfId="0">
      <alignment vertical="center"/>
    </xf>
    <xf numFmtId="176" fontId="12" fillId="0" borderId="0" xfId="2379" applyFont="1" applyFill="1" applyAlignment="1">
      <alignment vertical="center"/>
    </xf>
    <xf numFmtId="176" fontId="12" fillId="0" borderId="0" xfId="2379" applyFont="1" applyFill="1" applyAlignment="1">
      <alignment horizontal="center" vertical="center"/>
    </xf>
    <xf numFmtId="176" fontId="13" fillId="0" borderId="0" xfId="2379" applyFont="1" applyFill="1" applyAlignment="1">
      <alignment horizontal="left" vertical="center"/>
    </xf>
    <xf numFmtId="176" fontId="4" fillId="0" borderId="0" xfId="2379" applyFont="1" applyFill="1" applyAlignment="1">
      <alignment horizontal="center" vertical="center"/>
    </xf>
    <xf numFmtId="176" fontId="14" fillId="0" borderId="2" xfId="2379" applyFont="1" applyFill="1" applyBorder="1" applyAlignment="1">
      <alignment horizontal="center" vertical="center"/>
    </xf>
    <xf numFmtId="176" fontId="14" fillId="0" borderId="3" xfId="2379" applyFont="1" applyFill="1" applyBorder="1" applyAlignment="1">
      <alignment horizontal="center" vertical="center" wrapText="1"/>
    </xf>
    <xf numFmtId="176" fontId="14" fillId="0" borderId="2" xfId="2379" applyFont="1" applyFill="1" applyBorder="1" applyAlignment="1">
      <alignment horizontal="center" vertical="center" wrapText="1"/>
    </xf>
    <xf numFmtId="43" fontId="15" fillId="0" borderId="2" xfId="2663" applyFont="1" applyFill="1" applyBorder="1" applyAlignment="1">
      <alignment vertical="center" wrapText="1"/>
    </xf>
    <xf numFmtId="209" fontId="15" fillId="0" borderId="2" xfId="1" applyNumberFormat="1" applyFont="1" applyFill="1" applyBorder="1" applyAlignment="1">
      <alignment vertical="center"/>
    </xf>
    <xf numFmtId="10" fontId="15" fillId="0" borderId="2" xfId="2" applyNumberFormat="1" applyFont="1" applyFill="1" applyBorder="1" applyAlignment="1">
      <alignment vertical="center"/>
    </xf>
    <xf numFmtId="43" fontId="15" fillId="0" borderId="2" xfId="2712" applyFont="1" applyFill="1" applyBorder="1" applyAlignment="1">
      <alignment vertical="center" wrapText="1"/>
    </xf>
    <xf numFmtId="209" fontId="15" fillId="0" borderId="2" xfId="2708" applyNumberFormat="1" applyFont="1" applyFill="1" applyBorder="1" applyAlignment="1">
      <alignment vertical="center"/>
    </xf>
    <xf numFmtId="209" fontId="0" fillId="0" borderId="2" xfId="2708" applyNumberFormat="1" applyFont="1" applyFill="1" applyBorder="1" applyAlignment="1">
      <alignment vertical="center"/>
    </xf>
    <xf numFmtId="43" fontId="15" fillId="0" borderId="2" xfId="2712" applyFont="1" applyFill="1" applyBorder="1" applyAlignment="1">
      <alignment horizontal="center" vertical="center" wrapText="1"/>
    </xf>
    <xf numFmtId="209" fontId="15" fillId="0" borderId="2" xfId="2708" applyNumberFormat="1" applyFont="1" applyFill="1" applyBorder="1" applyAlignment="1">
      <alignment horizontal="center" vertical="center" wrapText="1"/>
    </xf>
    <xf numFmtId="209" fontId="15" fillId="0" borderId="2" xfId="1" applyNumberFormat="1" applyFont="1" applyFill="1" applyBorder="1" applyAlignment="1">
      <alignment horizontal="center" vertical="center" wrapText="1"/>
    </xf>
    <xf numFmtId="176" fontId="1" fillId="0" borderId="0" xfId="2522" applyFont="1" applyAlignment="1">
      <alignment vertical="center"/>
    </xf>
    <xf numFmtId="176" fontId="2" fillId="0" borderId="0" xfId="2522" applyFont="1"/>
    <xf numFmtId="176" fontId="1" fillId="0" borderId="0" xfId="2522" applyFont="1"/>
    <xf numFmtId="176" fontId="1" fillId="0" borderId="0" xfId="2522" applyFont="1" applyAlignment="1">
      <alignment vertical="center" wrapText="1"/>
    </xf>
    <xf numFmtId="176" fontId="10" fillId="0" borderId="0" xfId="2522" applyFont="1" applyAlignment="1">
      <alignment horizontal="right" vertical="top"/>
    </xf>
    <xf numFmtId="176" fontId="4" fillId="0" borderId="0" xfId="2522" applyFont="1" applyAlignment="1">
      <alignment horizontal="left"/>
    </xf>
    <xf numFmtId="176" fontId="4" fillId="0" borderId="0" xfId="2522" applyFont="1"/>
    <xf numFmtId="176" fontId="4" fillId="0" borderId="0" xfId="2522" applyFont="1" applyAlignment="1">
      <alignment vertical="center" wrapText="1"/>
    </xf>
    <xf numFmtId="176" fontId="5" fillId="0" borderId="3" xfId="2522" applyFont="1" applyBorder="1" applyAlignment="1">
      <alignment horizontal="center" vertical="center" wrapText="1"/>
    </xf>
    <xf numFmtId="176" fontId="5" fillId="0" borderId="2" xfId="2522" applyFont="1" applyBorder="1" applyAlignment="1">
      <alignment horizontal="center" vertical="center" wrapText="1"/>
    </xf>
    <xf numFmtId="176" fontId="5" fillId="0" borderId="9" xfId="2522" applyFont="1" applyBorder="1" applyAlignment="1">
      <alignment horizontal="center" vertical="center" wrapText="1"/>
    </xf>
    <xf numFmtId="176" fontId="4" fillId="0" borderId="2" xfId="2522" applyFont="1" applyFill="1" applyBorder="1" applyAlignment="1">
      <alignment horizontal="left" vertical="center" wrapText="1"/>
    </xf>
    <xf numFmtId="210" fontId="4" fillId="0" borderId="2" xfId="2522" applyNumberFormat="1" applyFont="1" applyBorder="1" applyAlignment="1">
      <alignment horizontal="right" vertical="center" wrapText="1"/>
    </xf>
    <xf numFmtId="9" fontId="4" fillId="0" borderId="2" xfId="2522" applyNumberFormat="1" applyFont="1" applyBorder="1" applyAlignment="1">
      <alignment vertical="center"/>
    </xf>
    <xf numFmtId="176" fontId="4" fillId="0" borderId="3" xfId="2522" applyFont="1" applyFill="1" applyBorder="1" applyAlignment="1">
      <alignment horizontal="left" vertical="center" wrapText="1"/>
    </xf>
    <xf numFmtId="9" fontId="4" fillId="0" borderId="2" xfId="2522" applyNumberFormat="1" applyFont="1" applyBorder="1" applyAlignment="1">
      <alignment horizontal="right" vertical="center"/>
    </xf>
    <xf numFmtId="176" fontId="4" fillId="0" borderId="2" xfId="2522" applyFont="1" applyFill="1" applyBorder="1" applyAlignment="1">
      <alignment vertical="center" wrapText="1"/>
    </xf>
    <xf numFmtId="210" fontId="4" fillId="0" borderId="2" xfId="2522" applyNumberFormat="1" applyFont="1" applyFill="1" applyBorder="1" applyAlignment="1">
      <alignment horizontal="right" vertical="center" wrapText="1"/>
    </xf>
    <xf numFmtId="176" fontId="4" fillId="0" borderId="2" xfId="2522" applyFont="1" applyBorder="1" applyAlignment="1">
      <alignment vertical="center" wrapText="1"/>
    </xf>
    <xf numFmtId="9" fontId="4" fillId="0" borderId="2" xfId="2522" applyNumberFormat="1" applyFont="1" applyBorder="1" applyAlignment="1">
      <alignment vertical="center" wrapText="1"/>
    </xf>
    <xf numFmtId="209" fontId="4" fillId="0" borderId="2" xfId="2522" applyNumberFormat="1" applyFont="1" applyFill="1" applyBorder="1" applyAlignment="1">
      <alignment horizontal="right" vertical="center" wrapText="1"/>
    </xf>
    <xf numFmtId="176" fontId="4" fillId="0" borderId="3" xfId="2522" applyFont="1" applyBorder="1" applyAlignment="1">
      <alignment vertical="center"/>
    </xf>
    <xf numFmtId="210" fontId="4" fillId="0" borderId="2" xfId="2522" applyNumberFormat="1" applyFont="1" applyBorder="1" applyAlignment="1">
      <alignment horizontal="right" vertical="center"/>
    </xf>
    <xf numFmtId="176" fontId="4" fillId="0" borderId="2" xfId="2522" applyFont="1" applyBorder="1" applyAlignment="1">
      <alignment horizontal="right" vertical="center"/>
    </xf>
    <xf numFmtId="210" fontId="5" fillId="0" borderId="2" xfId="2522" applyNumberFormat="1" applyFont="1" applyBorder="1" applyAlignment="1">
      <alignment horizontal="right" vertical="center" wrapText="1"/>
    </xf>
    <xf numFmtId="176" fontId="4" fillId="0" borderId="3" xfId="2522" applyFont="1" applyBorder="1" applyAlignment="1">
      <alignment vertical="center" wrapText="1"/>
    </xf>
    <xf numFmtId="9" fontId="4" fillId="0" borderId="2" xfId="2522" applyNumberFormat="1" applyFont="1" applyBorder="1" applyAlignment="1">
      <alignment horizontal="right" vertical="center" wrapText="1"/>
    </xf>
    <xf numFmtId="176" fontId="5" fillId="0" borderId="3" xfId="2522" applyFont="1" applyBorder="1" applyAlignment="1">
      <alignment vertical="center" wrapText="1"/>
    </xf>
    <xf numFmtId="176" fontId="1" fillId="0" borderId="0" xfId="2522" applyFont="1" applyFill="1" applyBorder="1" applyAlignment="1">
      <alignment vertical="center"/>
    </xf>
    <xf numFmtId="209" fontId="1" fillId="0" borderId="0" xfId="2522" applyNumberFormat="1" applyFont="1"/>
    <xf numFmtId="10" fontId="1" fillId="0" borderId="0" xfId="2522" applyNumberFormat="1" applyFont="1"/>
    <xf numFmtId="212" fontId="4" fillId="0" borderId="2" xfId="2666" applyNumberFormat="1" applyFont="1" applyFill="1" applyBorder="1" applyAlignment="1">
      <alignment horizontal="right" vertical="center" wrapText="1" shrinkToFit="1"/>
    </xf>
    <xf numFmtId="209" fontId="4" fillId="0" borderId="2" xfId="2701" applyNumberFormat="1" applyFont="1" applyFill="1" applyBorder="1" applyAlignment="1">
      <alignment horizontal="center" vertical="center"/>
    </xf>
    <xf numFmtId="43" fontId="4" fillId="0" borderId="2" xfId="2701" applyFont="1" applyFill="1" applyBorder="1" applyAlignment="1">
      <alignment vertical="center"/>
    </xf>
    <xf numFmtId="209" fontId="4" fillId="0" borderId="2" xfId="2701" applyNumberFormat="1" applyFont="1" applyFill="1" applyBorder="1" applyAlignment="1">
      <alignment horizontal="right" vertical="center"/>
    </xf>
    <xf numFmtId="176" fontId="21" fillId="0" borderId="0" xfId="2540" applyFont="1" applyFill="1" applyAlignment="1">
      <alignment horizontal="center"/>
    </xf>
    <xf numFmtId="176" fontId="21" fillId="0" borderId="0" xfId="2540" applyFont="1" applyFill="1"/>
    <xf numFmtId="176" fontId="21" fillId="0" borderId="0" xfId="2540" applyFont="1" applyFill="1" applyAlignment="1">
      <alignment wrapText="1"/>
    </xf>
    <xf numFmtId="176" fontId="1" fillId="0" borderId="0" xfId="2540"/>
    <xf numFmtId="3" fontId="20" fillId="0" borderId="0" xfId="2341" applyNumberFormat="1" applyFont="1" applyFill="1" applyAlignment="1">
      <alignment vertical="center"/>
    </xf>
    <xf numFmtId="213" fontId="21" fillId="0" borderId="0" xfId="2341" applyNumberFormat="1" applyFont="1" applyFill="1" applyAlignment="1">
      <alignment vertical="center"/>
    </xf>
    <xf numFmtId="3" fontId="21" fillId="0" borderId="0" xfId="2341" applyNumberFormat="1" applyFont="1" applyFill="1" applyAlignment="1">
      <alignment vertical="center"/>
    </xf>
    <xf numFmtId="3" fontId="7" fillId="0" borderId="0" xfId="2341" applyNumberFormat="1" applyFont="1" applyFill="1" applyAlignment="1">
      <alignment vertical="center"/>
    </xf>
    <xf numFmtId="213" fontId="7" fillId="0" borderId="0" xfId="2341" applyNumberFormat="1" applyFont="1" applyFill="1" applyAlignment="1">
      <alignment vertical="center"/>
    </xf>
    <xf numFmtId="1" fontId="7" fillId="0" borderId="0" xfId="2537" applyNumberFormat="1" applyFont="1" applyFill="1" applyBorder="1" applyAlignment="1">
      <alignment horizontal="right" vertical="center"/>
    </xf>
    <xf numFmtId="210" fontId="22" fillId="0" borderId="2" xfId="2411" applyNumberFormat="1" applyFont="1" applyFill="1" applyBorder="1" applyAlignment="1">
      <alignment horizontal="center" vertical="center" wrapText="1"/>
    </xf>
    <xf numFmtId="43" fontId="7" fillId="0" borderId="2" xfId="2701" applyFont="1" applyFill="1" applyBorder="1" applyAlignment="1" applyProtection="1">
      <alignment vertical="center"/>
      <protection locked="0"/>
    </xf>
    <xf numFmtId="10" fontId="4" fillId="0" borderId="2" xfId="2211" applyNumberFormat="1" applyFont="1" applyFill="1" applyBorder="1" applyAlignment="1" applyProtection="1">
      <alignment horizontal="center" vertical="center"/>
    </xf>
    <xf numFmtId="43" fontId="4" fillId="0" borderId="2" xfId="2701" applyFont="1" applyFill="1" applyBorder="1" applyAlignment="1">
      <alignment vertical="center" shrinkToFit="1"/>
    </xf>
    <xf numFmtId="209" fontId="4" fillId="0" borderId="2" xfId="2664" applyNumberFormat="1" applyFont="1" applyFill="1" applyBorder="1" applyAlignment="1">
      <alignment horizontal="right" vertical="center" wrapText="1"/>
    </xf>
    <xf numFmtId="209" fontId="7" fillId="0" borderId="2" xfId="2701" applyNumberFormat="1" applyFont="1" applyFill="1" applyBorder="1" applyAlignment="1">
      <alignment horizontal="center" vertical="center"/>
    </xf>
    <xf numFmtId="10" fontId="7" fillId="0" borderId="2" xfId="2701" applyNumberFormat="1" applyFont="1" applyFill="1" applyBorder="1" applyAlignment="1">
      <alignment horizontal="center" vertical="center"/>
    </xf>
    <xf numFmtId="176" fontId="1" fillId="0" borderId="0" xfId="2540" applyBorder="1"/>
    <xf numFmtId="211" fontId="19" fillId="0" borderId="0" xfId="2411" applyNumberFormat="1" applyFont="1" applyFill="1" applyBorder="1" applyAlignment="1">
      <alignment horizontal="left" vertical="center" wrapText="1" shrinkToFit="1"/>
    </xf>
    <xf numFmtId="211" fontId="23" fillId="0" borderId="0" xfId="0" applyNumberFormat="1" applyFont="1" applyBorder="1" applyAlignment="1">
      <alignment horizontal="center" vertical="center"/>
    </xf>
    <xf numFmtId="176" fontId="1" fillId="0" borderId="0" xfId="2540" applyBorder="1" applyAlignment="1">
      <alignment horizontal="center" vertical="center"/>
    </xf>
    <xf numFmtId="211" fontId="4" fillId="0" borderId="2" xfId="2211" applyNumberFormat="1" applyFont="1" applyFill="1" applyBorder="1" applyAlignment="1" applyProtection="1">
      <alignment horizontal="center" vertical="center"/>
    </xf>
    <xf numFmtId="43" fontId="7" fillId="0" borderId="2" xfId="2701" applyFont="1" applyFill="1" applyBorder="1" applyAlignment="1">
      <alignment vertical="center"/>
    </xf>
    <xf numFmtId="43" fontId="22" fillId="0" borderId="2" xfId="2701" applyFont="1" applyFill="1" applyBorder="1" applyAlignment="1">
      <alignment horizontal="center" vertical="center"/>
    </xf>
    <xf numFmtId="43" fontId="5" fillId="0" borderId="2" xfId="2701" applyFont="1" applyFill="1" applyBorder="1" applyAlignment="1">
      <alignment horizontal="center" vertical="center"/>
    </xf>
    <xf numFmtId="10" fontId="7" fillId="0" borderId="2" xfId="2211" applyNumberFormat="1" applyFont="1" applyFill="1" applyBorder="1" applyAlignment="1" applyProtection="1">
      <alignment horizontal="center" vertical="center"/>
    </xf>
    <xf numFmtId="43" fontId="7" fillId="0" borderId="2" xfId="2701" applyFont="1" applyFill="1" applyBorder="1" applyAlignment="1">
      <alignment vertical="center" shrinkToFit="1"/>
    </xf>
    <xf numFmtId="209" fontId="21" fillId="0" borderId="0" xfId="2540" applyNumberFormat="1" applyFont="1" applyFill="1"/>
    <xf numFmtId="176" fontId="1" fillId="2" borderId="0" xfId="2411" applyFont="1" applyFill="1"/>
    <xf numFmtId="176" fontId="21" fillId="0" borderId="0" xfId="2411" applyFont="1" applyFill="1"/>
    <xf numFmtId="176" fontId="21" fillId="0" borderId="0" xfId="2411" applyFont="1" applyFill="1" applyAlignment="1">
      <alignment horizontal="center" vertical="center"/>
    </xf>
    <xf numFmtId="176" fontId="1" fillId="0" borderId="0" xfId="2411" applyFont="1" applyFill="1"/>
    <xf numFmtId="176" fontId="8" fillId="0" borderId="0" xfId="2377" applyFont="1" applyFill="1" applyAlignment="1">
      <alignment horizontal="center" vertical="center"/>
    </xf>
    <xf numFmtId="176" fontId="8" fillId="0" borderId="0" xfId="2377" applyFont="1" applyFill="1"/>
    <xf numFmtId="3" fontId="22" fillId="0" borderId="0" xfId="2411" applyNumberFormat="1" applyFont="1" applyFill="1" applyAlignment="1">
      <alignment vertical="center" wrapText="1"/>
    </xf>
    <xf numFmtId="3" fontId="22" fillId="0" borderId="0" xfId="2411" applyNumberFormat="1" applyFont="1" applyFill="1" applyAlignment="1">
      <alignment horizontal="center" vertical="center" wrapText="1"/>
    </xf>
    <xf numFmtId="214" fontId="22" fillId="0" borderId="0" xfId="2411" applyNumberFormat="1" applyFont="1" applyFill="1" applyAlignment="1">
      <alignment horizontal="center" vertical="center" wrapText="1"/>
    </xf>
    <xf numFmtId="3" fontId="22" fillId="0" borderId="2" xfId="2411" applyNumberFormat="1" applyFont="1" applyFill="1" applyBorder="1" applyAlignment="1">
      <alignment horizontal="center" vertical="center" wrapText="1"/>
    </xf>
    <xf numFmtId="3" fontId="5" fillId="0" borderId="2" xfId="2411" applyNumberFormat="1" applyFont="1" applyFill="1" applyBorder="1" applyAlignment="1">
      <alignment horizontal="center" vertical="center" wrapText="1"/>
    </xf>
    <xf numFmtId="3" fontId="5" fillId="0" borderId="10" xfId="2411" applyNumberFormat="1" applyFont="1" applyFill="1" applyBorder="1" applyAlignment="1">
      <alignment horizontal="center" vertical="center" wrapText="1"/>
    </xf>
    <xf numFmtId="3" fontId="5" fillId="0" borderId="12" xfId="2411" applyNumberFormat="1" applyFont="1" applyFill="1" applyBorder="1" applyAlignment="1">
      <alignment horizontal="center" vertical="center" wrapText="1"/>
    </xf>
    <xf numFmtId="210" fontId="5" fillId="0" borderId="2" xfId="2411" applyNumberFormat="1" applyFont="1" applyFill="1" applyBorder="1" applyAlignment="1">
      <alignment horizontal="center" vertical="center" wrapText="1"/>
    </xf>
    <xf numFmtId="210" fontId="5" fillId="0" borderId="2" xfId="2484" applyNumberFormat="1" applyFont="1" applyFill="1" applyBorder="1" applyAlignment="1">
      <alignment horizontal="center" vertical="center" wrapText="1"/>
    </xf>
    <xf numFmtId="210" fontId="5" fillId="3" borderId="2" xfId="0" applyNumberFormat="1" applyFont="1" applyFill="1" applyBorder="1" applyAlignment="1">
      <alignment horizontal="center" vertical="center" wrapText="1"/>
    </xf>
    <xf numFmtId="176" fontId="7" fillId="0" borderId="2" xfId="2539" applyFont="1" applyFill="1" applyBorder="1" applyAlignment="1" applyProtection="1">
      <alignment horizontal="left" vertical="center" wrapText="1"/>
      <protection locked="0"/>
    </xf>
    <xf numFmtId="212" fontId="4" fillId="0" borderId="3" xfId="2666" applyNumberFormat="1" applyFont="1" applyFill="1" applyBorder="1" applyAlignment="1" applyProtection="1">
      <alignment horizontal="right" vertical="center" wrapText="1" shrinkToFit="1"/>
    </xf>
    <xf numFmtId="10" fontId="4" fillId="0" borderId="2" xfId="2179" applyNumberFormat="1" applyFont="1" applyFill="1" applyBorder="1" applyAlignment="1">
      <alignment horizontal="right" vertical="center" wrapText="1" shrinkToFit="1"/>
    </xf>
    <xf numFmtId="209" fontId="4" fillId="0" borderId="4" xfId="2666" applyNumberFormat="1" applyFont="1" applyFill="1" applyBorder="1" applyAlignment="1" applyProtection="1">
      <alignment horizontal="right" vertical="center" wrapText="1" shrinkToFit="1"/>
    </xf>
    <xf numFmtId="211" fontId="4" fillId="0" borderId="2" xfId="2411" applyNumberFormat="1" applyFont="1" applyFill="1" applyBorder="1" applyAlignment="1">
      <alignment horizontal="left" vertical="center" wrapText="1" shrinkToFit="1"/>
    </xf>
    <xf numFmtId="212" fontId="4" fillId="0" borderId="2" xfId="2664" applyNumberFormat="1" applyFont="1" applyFill="1" applyBorder="1" applyAlignment="1">
      <alignment horizontal="right" vertical="center" wrapText="1" shrinkToFit="1"/>
    </xf>
    <xf numFmtId="212" fontId="4" fillId="3" borderId="2" xfId="1" applyNumberFormat="1" applyFont="1" applyFill="1" applyBorder="1" applyAlignment="1">
      <alignment horizontal="right" vertical="center" wrapText="1" shrinkToFit="1"/>
    </xf>
    <xf numFmtId="10" fontId="7" fillId="0" borderId="2" xfId="2179" applyNumberFormat="1" applyFont="1" applyFill="1" applyBorder="1" applyAlignment="1">
      <alignment horizontal="center" vertical="center" wrapText="1" shrinkToFit="1"/>
    </xf>
    <xf numFmtId="209" fontId="7" fillId="0" borderId="2" xfId="2666" applyNumberFormat="1" applyFont="1" applyFill="1" applyBorder="1" applyAlignment="1" applyProtection="1">
      <alignment horizontal="center" vertical="center" wrapText="1" shrinkToFit="1"/>
    </xf>
    <xf numFmtId="176" fontId="7" fillId="0" borderId="11" xfId="2539" applyFont="1" applyFill="1" applyBorder="1" applyAlignment="1" applyProtection="1">
      <alignment horizontal="left" vertical="center" wrapText="1"/>
      <protection locked="0"/>
    </xf>
    <xf numFmtId="212" fontId="4" fillId="0" borderId="3" xfId="2677" applyNumberFormat="1" applyFont="1" applyFill="1" applyBorder="1" applyAlignment="1" applyProtection="1">
      <alignment horizontal="right" vertical="center" wrapText="1" shrinkToFit="1"/>
    </xf>
    <xf numFmtId="176" fontId="7" fillId="0" borderId="11" xfId="2539" applyFont="1" applyFill="1" applyBorder="1" applyAlignment="1" applyProtection="1">
      <alignment horizontal="left" vertical="center" wrapText="1" indent="2"/>
      <protection locked="0"/>
    </xf>
    <xf numFmtId="41" fontId="4" fillId="0" borderId="2" xfId="2666" applyNumberFormat="1" applyFont="1" applyFill="1" applyBorder="1" applyAlignment="1" applyProtection="1">
      <alignment horizontal="right" vertical="center" wrapText="1" shrinkToFit="1"/>
    </xf>
    <xf numFmtId="41" fontId="7" fillId="0" borderId="2" xfId="2701" applyNumberFormat="1" applyFont="1" applyFill="1" applyBorder="1" applyAlignment="1">
      <alignment horizontal="center" vertical="center"/>
    </xf>
    <xf numFmtId="212" fontId="4" fillId="0" borderId="2" xfId="2687" applyNumberFormat="1" applyFont="1" applyFill="1" applyBorder="1" applyAlignment="1">
      <alignment horizontal="right" vertical="center" wrapText="1" shrinkToFit="1"/>
    </xf>
    <xf numFmtId="41" fontId="4" fillId="0" borderId="2" xfId="2702" applyNumberFormat="1" applyFont="1" applyFill="1" applyBorder="1" applyAlignment="1">
      <alignment horizontal="right" vertical="center"/>
    </xf>
    <xf numFmtId="41" fontId="4" fillId="0" borderId="2" xfId="2701" applyNumberFormat="1" applyFont="1" applyFill="1" applyBorder="1" applyAlignment="1">
      <alignment horizontal="right" vertical="center"/>
    </xf>
    <xf numFmtId="212" fontId="4" fillId="0" borderId="2" xfId="2666" applyNumberFormat="1" applyFont="1" applyFill="1" applyBorder="1" applyAlignment="1" applyProtection="1">
      <alignment horizontal="right" vertical="center" wrapText="1" shrinkToFit="1"/>
    </xf>
    <xf numFmtId="10" fontId="4" fillId="0" borderId="2" xfId="2701" applyNumberFormat="1" applyFont="1" applyFill="1" applyBorder="1" applyAlignment="1">
      <alignment horizontal="right" vertical="center"/>
    </xf>
    <xf numFmtId="211" fontId="7" fillId="0" borderId="11" xfId="2411" applyNumberFormat="1" applyFont="1" applyFill="1" applyBorder="1" applyAlignment="1">
      <alignment horizontal="left" vertical="center" indent="2" shrinkToFit="1"/>
    </xf>
    <xf numFmtId="211" fontId="4" fillId="0" borderId="2" xfId="2411" applyNumberFormat="1" applyFont="1" applyFill="1" applyBorder="1" applyAlignment="1">
      <alignment horizontal="left" vertical="center" shrinkToFit="1"/>
    </xf>
    <xf numFmtId="1" fontId="7" fillId="0" borderId="11" xfId="2411" applyNumberFormat="1" applyFont="1" applyFill="1" applyBorder="1" applyAlignment="1">
      <alignment horizontal="left" vertical="center" wrapText="1" indent="2"/>
    </xf>
    <xf numFmtId="212" fontId="4" fillId="4" borderId="2" xfId="1" applyNumberFormat="1" applyFont="1" applyFill="1" applyBorder="1" applyAlignment="1">
      <alignment horizontal="right" vertical="center" wrapText="1" shrinkToFit="1"/>
    </xf>
    <xf numFmtId="10" fontId="4" fillId="0" borderId="2" xfId="2666" applyNumberFormat="1" applyFont="1" applyFill="1" applyBorder="1" applyAlignment="1" applyProtection="1">
      <alignment horizontal="right" vertical="center" wrapText="1" shrinkToFit="1"/>
    </xf>
    <xf numFmtId="3" fontId="7" fillId="0" borderId="2" xfId="2411" applyNumberFormat="1" applyFont="1" applyFill="1" applyBorder="1" applyAlignment="1">
      <alignment horizontal="left" vertical="center" wrapText="1"/>
    </xf>
    <xf numFmtId="211" fontId="4" fillId="0" borderId="2" xfId="2484" applyNumberFormat="1" applyFont="1" applyFill="1" applyBorder="1" applyAlignment="1">
      <alignment horizontal="left" vertical="center" wrapText="1"/>
    </xf>
    <xf numFmtId="9" fontId="7" fillId="0" borderId="2" xfId="2" applyFont="1" applyFill="1" applyBorder="1" applyAlignment="1" applyProtection="1">
      <alignment horizontal="center" vertical="center" wrapText="1" shrinkToFit="1"/>
    </xf>
    <xf numFmtId="3" fontId="7" fillId="0" borderId="2" xfId="2411" applyNumberFormat="1" applyFont="1" applyFill="1" applyBorder="1" applyAlignment="1">
      <alignment horizontal="left" vertical="center" wrapText="1" indent="1"/>
    </xf>
    <xf numFmtId="1" fontId="4" fillId="0" borderId="2" xfId="2538" applyNumberFormat="1" applyFont="1" applyFill="1" applyBorder="1" applyAlignment="1">
      <alignment horizontal="left" vertical="center" wrapText="1"/>
    </xf>
    <xf numFmtId="211" fontId="4" fillId="0" borderId="2" xfId="2411" applyNumberFormat="1" applyFont="1" applyFill="1" applyBorder="1" applyAlignment="1">
      <alignment horizontal="left" vertical="center" wrapText="1"/>
    </xf>
    <xf numFmtId="198" fontId="7" fillId="0" borderId="2" xfId="2179" applyNumberFormat="1" applyFont="1" applyFill="1" applyBorder="1" applyAlignment="1">
      <alignment horizontal="center" vertical="center" wrapText="1" shrinkToFit="1"/>
    </xf>
    <xf numFmtId="212" fontId="5" fillId="3" borderId="2" xfId="1" applyNumberFormat="1" applyFont="1" applyFill="1" applyBorder="1" applyAlignment="1">
      <alignment horizontal="right" vertical="center" wrapText="1" shrinkToFit="1"/>
    </xf>
    <xf numFmtId="176" fontId="1" fillId="0" borderId="0" xfId="2411" applyFont="1" applyFill="1" applyAlignment="1">
      <alignment horizontal="right" vertical="center"/>
    </xf>
    <xf numFmtId="212" fontId="7" fillId="0" borderId="2" xfId="2666" applyNumberFormat="1" applyFont="1" applyFill="1" applyBorder="1" applyAlignment="1">
      <alignment horizontal="center" vertical="center" wrapText="1" shrinkToFit="1"/>
    </xf>
    <xf numFmtId="3" fontId="7" fillId="0" borderId="2" xfId="2411" applyNumberFormat="1" applyFont="1" applyFill="1" applyBorder="1" applyAlignment="1">
      <alignment horizontal="center" vertical="center" wrapText="1"/>
    </xf>
    <xf numFmtId="3" fontId="4" fillId="0" borderId="2" xfId="2411" applyNumberFormat="1" applyFont="1" applyFill="1" applyBorder="1" applyAlignment="1">
      <alignment horizontal="center" vertical="center" wrapText="1"/>
    </xf>
    <xf numFmtId="209" fontId="8" fillId="0" borderId="0" xfId="2666" applyNumberFormat="1" applyFont="1" applyFill="1" applyAlignment="1">
      <alignment horizontal="center" vertical="center"/>
    </xf>
    <xf numFmtId="176" fontId="21" fillId="0" borderId="0" xfId="2411" applyFont="1" applyFill="1" applyBorder="1" applyAlignment="1">
      <alignment horizontal="center" vertical="center"/>
    </xf>
    <xf numFmtId="209" fontId="21" fillId="0" borderId="0" xfId="2411" applyNumberFormat="1" applyFont="1" applyFill="1" applyAlignment="1">
      <alignment horizontal="center" vertical="center"/>
    </xf>
    <xf numFmtId="209" fontId="7" fillId="0" borderId="0" xfId="2701" applyNumberFormat="1" applyFont="1" applyFill="1" applyBorder="1" applyAlignment="1">
      <alignment horizontal="center" vertical="center"/>
    </xf>
    <xf numFmtId="3" fontId="22" fillId="0" borderId="7" xfId="2341" applyNumberFormat="1" applyFont="1" applyFill="1" applyBorder="1" applyAlignment="1">
      <alignment horizontal="center" vertical="center" wrapText="1"/>
    </xf>
    <xf numFmtId="210" fontId="114" fillId="0" borderId="2" xfId="2522" applyNumberFormat="1" applyFont="1" applyBorder="1" applyAlignment="1">
      <alignment horizontal="right" vertical="center" wrapText="1"/>
    </xf>
    <xf numFmtId="3" fontId="22" fillId="0" borderId="8" xfId="2341" applyNumberFormat="1" applyFont="1" applyFill="1" applyBorder="1" applyAlignment="1">
      <alignment vertical="center" wrapText="1"/>
    </xf>
    <xf numFmtId="176" fontId="119" fillId="0" borderId="0" xfId="2522" applyFont="1" applyAlignment="1">
      <alignment vertical="center"/>
    </xf>
    <xf numFmtId="176" fontId="20" fillId="0" borderId="0" xfId="2452" applyNumberFormat="1" applyFont="1" applyFill="1" applyBorder="1" applyAlignment="1" applyProtection="1">
      <alignment horizontal="left" vertical="center"/>
    </xf>
    <xf numFmtId="176" fontId="3" fillId="0" borderId="0" xfId="0" applyFont="1" applyFill="1" applyBorder="1" applyAlignment="1">
      <alignment horizontal="center" vertical="center"/>
    </xf>
    <xf numFmtId="1" fontId="7" fillId="0" borderId="1" xfId="2536" applyNumberFormat="1" applyFont="1" applyFill="1" applyBorder="1" applyAlignment="1">
      <alignment horizontal="center" vertical="center" wrapText="1"/>
    </xf>
    <xf numFmtId="3" fontId="5" fillId="0" borderId="13" xfId="2411" applyNumberFormat="1" applyFont="1" applyFill="1" applyBorder="1" applyAlignment="1">
      <alignment horizontal="center" vertical="center" wrapText="1"/>
    </xf>
    <xf numFmtId="3" fontId="5" fillId="0" borderId="5" xfId="2411" applyNumberFormat="1" applyFont="1" applyFill="1" applyBorder="1" applyAlignment="1">
      <alignment horizontal="center" vertical="center" wrapText="1"/>
    </xf>
    <xf numFmtId="3" fontId="5" fillId="0" borderId="3" xfId="2411" applyNumberFormat="1" applyFont="1" applyFill="1" applyBorder="1" applyAlignment="1">
      <alignment horizontal="center" vertical="center" wrapText="1"/>
    </xf>
    <xf numFmtId="3" fontId="22" fillId="0" borderId="2" xfId="2411" applyNumberFormat="1" applyFont="1" applyFill="1" applyBorder="1" applyAlignment="1">
      <alignment horizontal="center" vertical="center" wrapText="1"/>
    </xf>
    <xf numFmtId="210" fontId="5" fillId="0" borderId="12" xfId="2411" applyNumberFormat="1" applyFont="1" applyFill="1" applyBorder="1" applyAlignment="1">
      <alignment horizontal="center" vertical="center" wrapText="1"/>
    </xf>
    <xf numFmtId="210" fontId="5" fillId="0" borderId="9" xfId="2411" applyNumberFormat="1" applyFont="1" applyFill="1" applyBorder="1" applyAlignment="1">
      <alignment horizontal="center" vertical="center" wrapText="1"/>
    </xf>
    <xf numFmtId="210" fontId="5" fillId="0" borderId="7" xfId="2411" applyNumberFormat="1" applyFont="1" applyFill="1" applyBorder="1" applyAlignment="1">
      <alignment horizontal="center" vertical="center" wrapText="1"/>
    </xf>
    <xf numFmtId="210" fontId="5" fillId="0" borderId="8" xfId="2411" applyNumberFormat="1" applyFont="1" applyFill="1" applyBorder="1" applyAlignment="1">
      <alignment horizontal="center" vertical="center" wrapText="1"/>
    </xf>
    <xf numFmtId="3" fontId="5" fillId="0" borderId="2" xfId="2411" applyNumberFormat="1" applyFont="1" applyFill="1" applyBorder="1" applyAlignment="1">
      <alignment horizontal="center" vertical="center" wrapText="1"/>
    </xf>
    <xf numFmtId="210" fontId="22" fillId="0" borderId="7" xfId="2411" applyNumberFormat="1" applyFont="1" applyFill="1" applyBorder="1" applyAlignment="1">
      <alignment horizontal="center" vertical="center" wrapText="1"/>
    </xf>
    <xf numFmtId="210" fontId="22" fillId="0" borderId="8" xfId="2411" applyNumberFormat="1" applyFont="1" applyFill="1" applyBorder="1" applyAlignment="1">
      <alignment horizontal="center" vertical="center" wrapText="1"/>
    </xf>
    <xf numFmtId="210" fontId="34" fillId="0" borderId="7" xfId="28807" applyNumberFormat="1" applyFont="1" applyFill="1" applyBorder="1" applyAlignment="1">
      <alignment horizontal="center" vertical="center" wrapText="1"/>
    </xf>
    <xf numFmtId="210" fontId="34" fillId="0" borderId="6" xfId="28807" applyNumberFormat="1" applyFont="1" applyFill="1" applyBorder="1" applyAlignment="1">
      <alignment horizontal="center" vertical="center" wrapText="1"/>
    </xf>
    <xf numFmtId="210" fontId="34" fillId="0" borderId="8" xfId="28807" applyNumberFormat="1" applyFont="1" applyFill="1" applyBorder="1" applyAlignment="1">
      <alignment horizontal="center" vertical="center" wrapText="1"/>
    </xf>
    <xf numFmtId="3" fontId="22" fillId="0" borderId="7" xfId="2341" applyNumberFormat="1" applyFont="1" applyFill="1" applyBorder="1" applyAlignment="1">
      <alignment horizontal="center" vertical="center" wrapText="1"/>
    </xf>
    <xf numFmtId="3" fontId="22" fillId="0" borderId="8" xfId="2341" applyNumberFormat="1" applyFont="1" applyFill="1" applyBorder="1" applyAlignment="1">
      <alignment horizontal="center" vertical="center" wrapText="1"/>
    </xf>
    <xf numFmtId="3" fontId="22" fillId="0" borderId="4" xfId="2341" applyNumberFormat="1" applyFont="1" applyFill="1" applyBorder="1" applyAlignment="1">
      <alignment horizontal="center" vertical="center" wrapText="1"/>
    </xf>
    <xf numFmtId="3" fontId="22" fillId="0" borderId="5" xfId="2341" applyNumberFormat="1" applyFont="1" applyFill="1" applyBorder="1" applyAlignment="1">
      <alignment horizontal="center" vertical="center" wrapText="1"/>
    </xf>
    <xf numFmtId="3" fontId="22" fillId="0" borderId="3" xfId="2341" applyNumberFormat="1" applyFont="1" applyFill="1" applyBorder="1" applyAlignment="1">
      <alignment horizontal="center" vertical="center" wrapText="1"/>
    </xf>
    <xf numFmtId="3" fontId="118" fillId="0" borderId="7" xfId="2341" applyNumberFormat="1" applyFont="1" applyFill="1" applyBorder="1" applyAlignment="1">
      <alignment horizontal="center" vertical="center" wrapText="1"/>
    </xf>
    <xf numFmtId="176" fontId="3" fillId="0" borderId="0" xfId="0" applyFont="1" applyBorder="1" applyAlignment="1">
      <alignment horizontal="center" vertical="center"/>
    </xf>
    <xf numFmtId="176" fontId="4" fillId="0" borderId="1" xfId="2522" applyFont="1" applyBorder="1" applyAlignment="1">
      <alignment horizontal="right"/>
    </xf>
    <xf numFmtId="176" fontId="5" fillId="0" borderId="4" xfId="2522" applyFont="1" applyBorder="1" applyAlignment="1">
      <alignment horizontal="center" vertical="center" wrapText="1"/>
    </xf>
    <xf numFmtId="176" fontId="5" fillId="0" borderId="5" xfId="2522" applyFont="1" applyBorder="1" applyAlignment="1">
      <alignment horizontal="center" vertical="center" wrapText="1"/>
    </xf>
    <xf numFmtId="176" fontId="5" fillId="0" borderId="3" xfId="2522" applyFont="1" applyBorder="1" applyAlignment="1">
      <alignment horizontal="center" vertical="center" wrapText="1"/>
    </xf>
    <xf numFmtId="9" fontId="4" fillId="0" borderId="2" xfId="2522" applyNumberFormat="1" applyFont="1" applyBorder="1" applyAlignment="1">
      <alignment horizontal="center" vertical="center" wrapText="1"/>
    </xf>
    <xf numFmtId="176" fontId="4" fillId="0" borderId="7" xfId="2522" applyFont="1" applyBorder="1" applyAlignment="1">
      <alignment horizontal="center" vertical="center" wrapText="1"/>
    </xf>
    <xf numFmtId="176" fontId="4" fillId="0" borderId="6" xfId="2522" applyFont="1" applyBorder="1" applyAlignment="1">
      <alignment horizontal="center" vertical="center" wrapText="1"/>
    </xf>
    <xf numFmtId="176" fontId="4" fillId="0" borderId="8" xfId="2522" applyFont="1" applyBorder="1" applyAlignment="1">
      <alignment horizontal="center" vertical="center" wrapText="1"/>
    </xf>
    <xf numFmtId="176" fontId="119" fillId="0" borderId="0" xfId="2379" applyFont="1" applyFill="1" applyAlignment="1">
      <alignment horizontal="left" vertical="center"/>
    </xf>
    <xf numFmtId="176" fontId="2" fillId="0" borderId="0" xfId="2379" applyFont="1" applyFill="1" applyAlignment="1">
      <alignment horizontal="left" vertical="center"/>
    </xf>
    <xf numFmtId="176" fontId="13" fillId="0" borderId="0" xfId="2379" applyFont="1" applyFill="1" applyAlignment="1">
      <alignment horizontal="left" vertical="center"/>
    </xf>
    <xf numFmtId="208" fontId="34" fillId="0" borderId="6" xfId="2464" applyNumberFormat="1" applyFont="1" applyFill="1" applyBorder="1" applyAlignment="1">
      <alignment horizontal="justify" vertical="center" wrapText="1"/>
    </xf>
    <xf numFmtId="208" fontId="4" fillId="0" borderId="6" xfId="2464" applyNumberFormat="1" applyFont="1" applyFill="1" applyBorder="1" applyAlignment="1">
      <alignment horizontal="justify" vertical="center" wrapText="1"/>
    </xf>
    <xf numFmtId="208" fontId="5" fillId="0" borderId="8" xfId="2464" applyNumberFormat="1" applyFont="1" applyFill="1" applyBorder="1" applyAlignment="1">
      <alignment horizontal="justify" vertical="center" wrapText="1"/>
    </xf>
    <xf numFmtId="208" fontId="113" fillId="0" borderId="6" xfId="2379" applyNumberFormat="1" applyFont="1" applyFill="1" applyBorder="1" applyAlignment="1">
      <alignment horizontal="justify" vertical="center" wrapText="1"/>
    </xf>
    <xf numFmtId="208" fontId="15" fillId="0" borderId="6" xfId="2379" applyNumberFormat="1" applyFont="1" applyFill="1" applyBorder="1" applyAlignment="1">
      <alignment horizontal="justify" vertical="center" wrapText="1"/>
    </xf>
    <xf numFmtId="208" fontId="14" fillId="0" borderId="8" xfId="2379" applyNumberFormat="1" applyFont="1" applyFill="1" applyBorder="1" applyAlignment="1">
      <alignment horizontal="justify" vertical="center" wrapText="1"/>
    </xf>
  </cellXfs>
  <cellStyles count="32777">
    <cellStyle name="??" xfId="3"/>
    <cellStyle name="?? [0] 2" xfId="2880"/>
    <cellStyle name="?? [0] 2 2" xfId="4"/>
    <cellStyle name="?? [0] 2 2 2" xfId="5"/>
    <cellStyle name="?? 2" xfId="6"/>
    <cellStyle name="?? 3" xfId="7"/>
    <cellStyle name="?? 4" xfId="2879"/>
    <cellStyle name="??_0N-HANDLING " xfId="8"/>
    <cellStyle name="@_text" xfId="9"/>
    <cellStyle name="_(中企华)审计评估联合申报明细表.V1" xfId="10"/>
    <cellStyle name="_(中企华)审计评估联合申报明细表.V1 2" xfId="2881"/>
    <cellStyle name="_(中企华)审计评估联合申报明细表.V1 2 2" xfId="11"/>
    <cellStyle name="_(中企华)审计评估联合申报明细表.V1 2 2 2" xfId="12"/>
    <cellStyle name="_(中企华)审计评估联合申报明细表.V1 3" xfId="13"/>
    <cellStyle name="_CBRE明细表" xfId="14"/>
    <cellStyle name="_CBRE明细表 2" xfId="2882"/>
    <cellStyle name="_CBRE明细表 2 2" xfId="15"/>
    <cellStyle name="_CBRE明细表 2 2 2" xfId="16"/>
    <cellStyle name="_CBRE明细表 3" xfId="17"/>
    <cellStyle name="_ET_STYLE_NoName_00_" xfId="18"/>
    <cellStyle name="_ET_STYLE_NoName_00_ 2" xfId="19"/>
    <cellStyle name="_ET_STYLE_NoName_00_ 2 2" xfId="2884"/>
    <cellStyle name="_ET_STYLE_NoName_00_ 2 2 2" xfId="2885"/>
    <cellStyle name="_ET_STYLE_NoName_00_ 2 2 2 2" xfId="2886"/>
    <cellStyle name="_ET_STYLE_NoName_00_ 2 2 2 2 2" xfId="2887"/>
    <cellStyle name="_ET_STYLE_NoName_00_ 2 2 2 2 2 2" xfId="2888"/>
    <cellStyle name="_ET_STYLE_NoName_00_ 2 2 2 2 3" xfId="2889"/>
    <cellStyle name="_ET_STYLE_NoName_00_ 2 2 2 2 4" xfId="2890"/>
    <cellStyle name="_ET_STYLE_NoName_00_ 2 2 2 3" xfId="2891"/>
    <cellStyle name="_ET_STYLE_NoName_00_ 2 2 2 4" xfId="2892"/>
    <cellStyle name="_ET_STYLE_NoName_00_ 2 2 3" xfId="2893"/>
    <cellStyle name="_ET_STYLE_NoName_00_ 2 2 3 2" xfId="2894"/>
    <cellStyle name="_ET_STYLE_NoName_00_ 2 2 3 3" xfId="2895"/>
    <cellStyle name="_ET_STYLE_NoName_00_ 2 2 4" xfId="2896"/>
    <cellStyle name="_ET_STYLE_NoName_00_ 2 2 5" xfId="2897"/>
    <cellStyle name="_ET_STYLE_NoName_00_ 2 3" xfId="2898"/>
    <cellStyle name="_ET_STYLE_NoName_00_ 2 3 2" xfId="2899"/>
    <cellStyle name="_ET_STYLE_NoName_00_ 2 3 2 2" xfId="2900"/>
    <cellStyle name="_ET_STYLE_NoName_00_ 2 3 3" xfId="2901"/>
    <cellStyle name="_ET_STYLE_NoName_00_ 2 4" xfId="2902"/>
    <cellStyle name="_ET_STYLE_NoName_00_ 2 4 2" xfId="2903"/>
    <cellStyle name="_ET_STYLE_NoName_00_ 2 5" xfId="2904"/>
    <cellStyle name="_ET_STYLE_NoName_00_ 2 6" xfId="2883"/>
    <cellStyle name="_ET_STYLE_NoName_00_ 3" xfId="2905"/>
    <cellStyle name="_ET_STYLE_NoName_00_ 3 2" xfId="2906"/>
    <cellStyle name="_ET_STYLE_NoName_00_ 3 2 2" xfId="2907"/>
    <cellStyle name="_ET_STYLE_NoName_00_ 3 3" xfId="2908"/>
    <cellStyle name="_ET_STYLE_NoName_00_ 4" xfId="20"/>
    <cellStyle name="_ET_STYLE_NoName_00_ 4 2" xfId="2910"/>
    <cellStyle name="_ET_STYLE_NoName_00_ 4 2 2 2" xfId="21"/>
    <cellStyle name="_ET_STYLE_NoName_00_ 4 2 2 2 2" xfId="22"/>
    <cellStyle name="_ET_STYLE_NoName_00_ 4 2 2 3" xfId="23"/>
    <cellStyle name="_ET_STYLE_NoName_00_ 4 3" xfId="2911"/>
    <cellStyle name="_ET_STYLE_NoName_00_ 4 4" xfId="2909"/>
    <cellStyle name="_ET_STYLE_NoName_00_ 4 8" xfId="24"/>
    <cellStyle name="_ET_STYLE_NoName_00_ 5" xfId="2912"/>
    <cellStyle name="_ET_STYLE_NoName_00_ 6" xfId="2913"/>
    <cellStyle name="_ET_STYLE_NoName_00_ 7" xfId="2914"/>
    <cellStyle name="_ET_STYLE_NoName_00_ 8" xfId="25"/>
    <cellStyle name="_ET_STYLE_NoName_00_ 8 2" xfId="26"/>
    <cellStyle name="_ET_STYLE_NoName_00_ 8 3" xfId="27"/>
    <cellStyle name="_norma1" xfId="28"/>
    <cellStyle name="_norma1 2" xfId="2915"/>
    <cellStyle name="_norma1 2 2" xfId="29"/>
    <cellStyle name="_norma1 2 2 2" xfId="30"/>
    <cellStyle name="_norma1 3" xfId="31"/>
    <cellStyle name="_Part III.200406.Loan and Liabilities details.(Site Name)" xfId="32"/>
    <cellStyle name="_Part III.200406.Loan and Liabilities details.(Site Name) 2" xfId="2916"/>
    <cellStyle name="_Part III.200406.Loan and Liabilities details.(Site Name) 3" xfId="33"/>
    <cellStyle name="{Comma [0]}" xfId="34"/>
    <cellStyle name="{Comma}" xfId="35"/>
    <cellStyle name="{Date}" xfId="36"/>
    <cellStyle name="{Month}" xfId="37"/>
    <cellStyle name="{Percent}" xfId="38"/>
    <cellStyle name="{Thousand [0]}" xfId="39"/>
    <cellStyle name="{Thousand}" xfId="40"/>
    <cellStyle name="{Z'0000(1 dec)}" xfId="41"/>
    <cellStyle name="{Z'0000(4 dec)}" xfId="42"/>
    <cellStyle name="20% - 强调文字颜色 1 13 3 3 2 2" xfId="43"/>
    <cellStyle name="20% - 强调文字颜色 1 13 3 3 2 2 10" xfId="44"/>
    <cellStyle name="20% - 强调文字颜色 1 13 3 3 2 2 11" xfId="2917"/>
    <cellStyle name="20% - 强调文字颜色 1 13 3 3 2 2 2" xfId="45"/>
    <cellStyle name="20% - 强调文字颜色 1 13 3 3 2 2 2 10" xfId="46"/>
    <cellStyle name="20% - 强调文字颜色 1 13 3 3 2 2 2 11" xfId="2918"/>
    <cellStyle name="20% - 强调文字颜色 1 13 3 3 2 2 2 2" xfId="47"/>
    <cellStyle name="20% - 强调文字颜色 1 13 3 3 2 2 2 2 2" xfId="48"/>
    <cellStyle name="20% - 强调文字颜色 1 13 3 3 2 2 2 2 2 10" xfId="49"/>
    <cellStyle name="20% - 强调文字颜色 1 13 3 3 2 2 2 2 2 11" xfId="2920"/>
    <cellStyle name="20% - 强调文字颜色 1 13 3 3 2 2 2 2 2 2" xfId="50"/>
    <cellStyle name="20% - 强调文字颜色 1 13 3 3 2 2 2 2 2 2 10" xfId="51"/>
    <cellStyle name="20% - 强调文字颜色 1 13 3 3 2 2 2 2 2 2 2" xfId="52"/>
    <cellStyle name="20% - 强调文字颜色 1 13 3 3 2 2 2 2 2 2 2 2" xfId="53"/>
    <cellStyle name="20% - 强调文字颜色 1 13 3 3 2 2 2 2 2 2 2 2 2" xfId="54"/>
    <cellStyle name="20% - 强调文字颜色 1 13 3 3 2 2 2 2 2 2 2 2 2 2" xfId="55"/>
    <cellStyle name="20% - 强调文字颜色 1 13 3 3 2 2 2 2 2 2 2 2 3" xfId="56"/>
    <cellStyle name="20% - 强调文字颜色 1 13 3 3 2 2 2 2 2 2 2 2 4" xfId="57"/>
    <cellStyle name="20% - 强调文字颜色 1 13 3 3 2 2 2 2 2 2 2 3" xfId="58"/>
    <cellStyle name="20% - 强调文字颜色 1 13 3 3 2 2 2 2 2 2 2 4" xfId="59"/>
    <cellStyle name="20% - 强调文字颜色 1 13 3 3 2 2 2 2 2 2 2 5" xfId="60"/>
    <cellStyle name="20% - 强调文字颜色 1 13 3 3 2 2 2 2 2 2 2 6" xfId="61"/>
    <cellStyle name="20% - 强调文字颜色 1 13 3 3 2 2 2 2 2 2 3" xfId="62"/>
    <cellStyle name="20% - 强调文字颜色 1 13 3 3 2 2 2 2 2 2 4" xfId="63"/>
    <cellStyle name="20% - 强调文字颜色 1 13 3 3 2 2 2 2 2 2 5" xfId="64"/>
    <cellStyle name="20% - 强调文字颜色 1 13 3 3 2 2 2 2 2 2 5 2" xfId="65"/>
    <cellStyle name="20% - 强调文字颜色 1 13 3 3 2 2 2 2 2 2 5 2 2" xfId="66"/>
    <cellStyle name="20% - 强调文字颜色 1 13 3 3 2 2 2 2 2 2 5 2 3" xfId="67"/>
    <cellStyle name="20% - 强调文字颜色 1 13 3 3 2 2 2 2 2 2 5 3" xfId="68"/>
    <cellStyle name="20% - 强调文字颜色 1 13 3 3 2 2 2 2 2 2 5 4" xfId="69"/>
    <cellStyle name="20% - 强调文字颜色 1 13 3 3 2 2 2 2 2 2 6" xfId="70"/>
    <cellStyle name="20% - 强调文字颜色 1 13 3 3 2 2 2 2 2 2 6 2" xfId="71"/>
    <cellStyle name="20% - 强调文字颜色 1 13 3 3 2 2 2 2 2 2 6 3" xfId="72"/>
    <cellStyle name="20% - 强调文字颜色 1 13 3 3 2 2 2 2 2 2 7" xfId="73"/>
    <cellStyle name="20% - 强调文字颜色 1 13 3 3 2 2 2 2 2 2 8" xfId="74"/>
    <cellStyle name="20% - 强调文字颜色 1 13 3 3 2 2 2 2 2 2 9" xfId="75"/>
    <cellStyle name="20% - 强调文字颜色 1 13 3 3 2 2 2 2 2 3" xfId="76"/>
    <cellStyle name="20% - 强调文字颜色 1 13 3 3 2 2 2 2 2 3 2" xfId="77"/>
    <cellStyle name="20% - 强调文字颜色 1 13 3 3 2 2 2 2 2 3 3" xfId="78"/>
    <cellStyle name="20% - 强调文字颜色 1 13 3 3 2 2 2 2 2 3 3 2" xfId="79"/>
    <cellStyle name="20% - 强调文字颜色 1 13 3 3 2 2 2 2 2 3 4" xfId="80"/>
    <cellStyle name="20% - 强调文字颜色 1 13 3 3 2 2 2 2 2 3 5" xfId="81"/>
    <cellStyle name="20% - 强调文字颜色 1 13 3 3 2 2 2 2 2 4" xfId="82"/>
    <cellStyle name="20% - 强调文字颜色 1 13 3 3 2 2 2 2 2 4 2" xfId="83"/>
    <cellStyle name="20% - 强调文字颜色 1 13 3 3 2 2 2 2 2 4 3" xfId="84"/>
    <cellStyle name="20% - 强调文字颜色 1 13 3 3 2 2 2 2 2 5" xfId="85"/>
    <cellStyle name="20% - 强调文字颜色 1 13 3 3 2 2 2 2 2 5 2" xfId="86"/>
    <cellStyle name="20% - 强调文字颜色 1 13 3 3 2 2 2 2 2 5 2 2" xfId="87"/>
    <cellStyle name="20% - 强调文字颜色 1 13 3 3 2 2 2 2 2 5 3" xfId="88"/>
    <cellStyle name="20% - 强调文字颜色 1 13 3 3 2 2 2 2 2 6" xfId="89"/>
    <cellStyle name="20% - 强调文字颜色 1 13 3 3 2 2 2 2 2 6 2" xfId="90"/>
    <cellStyle name="20% - 强调文字颜色 1 13 3 3 2 2 2 2 2 7" xfId="91"/>
    <cellStyle name="20% - 强调文字颜色 1 13 3 3 2 2 2 2 2 8" xfId="92"/>
    <cellStyle name="20% - 强调文字颜色 1 13 3 3 2 2 2 2 2 9" xfId="93"/>
    <cellStyle name="20% - 强调文字颜色 1 13 3 3 2 2 2 2 3" xfId="94"/>
    <cellStyle name="20% - 强调文字颜色 1 13 3 3 2 2 2 2 3 10" xfId="95"/>
    <cellStyle name="20% - 强调文字颜色 1 13 3 3 2 2 2 2 3 2" xfId="96"/>
    <cellStyle name="20% - 强调文字颜色 1 13 3 3 2 2 2 2 3 2 2" xfId="97"/>
    <cellStyle name="20% - 强调文字颜色 1 13 3 3 2 2 2 2 3 2 3" xfId="98"/>
    <cellStyle name="20% - 强调文字颜色 1 13 3 3 2 2 2 2 3 3" xfId="99"/>
    <cellStyle name="20% - 强调文字颜色 1 13 3 3 2 2 2 2 3 4" xfId="100"/>
    <cellStyle name="20% - 强调文字颜色 1 13 3 3 2 2 2 2 3 5" xfId="101"/>
    <cellStyle name="20% - 强调文字颜色 1 13 3 3 2 2 2 2 3 5 2" xfId="102"/>
    <cellStyle name="20% - 强调文字颜色 1 13 3 3 2 2 2 2 3 5 2 2" xfId="103"/>
    <cellStyle name="20% - 强调文字颜色 1 13 3 3 2 2 2 2 3 5 2 3" xfId="104"/>
    <cellStyle name="20% - 强调文字颜色 1 13 3 3 2 2 2 2 3 6" xfId="105"/>
    <cellStyle name="20% - 强调文字颜色 1 13 3 3 2 2 2 2 3 6 2" xfId="106"/>
    <cellStyle name="20% - 强调文字颜色 1 13 3 3 2 2 2 2 3 6 3" xfId="107"/>
    <cellStyle name="20% - 强调文字颜色 1 13 3 3 2 2 2 2 3 7" xfId="108"/>
    <cellStyle name="20% - 强调文字颜色 1 13 3 3 2 2 2 2 3 9" xfId="109"/>
    <cellStyle name="20% - 强调文字颜色 1 13 3 3 2 2 2 2 4" xfId="110"/>
    <cellStyle name="20% - 强调文字颜色 1 13 3 3 2 2 2 2 4 2" xfId="111"/>
    <cellStyle name="20% - 强调文字颜色 1 13 3 3 2 2 2 2 4 3" xfId="112"/>
    <cellStyle name="20% - 强调文字颜色 1 13 3 3 2 2 2 2 4 4" xfId="113"/>
    <cellStyle name="20% - 强调文字颜色 1 13 3 3 2 2 2 2 5" xfId="114"/>
    <cellStyle name="20% - 强调文字颜色 1 13 3 3 2 2 2 2 5 2" xfId="115"/>
    <cellStyle name="20% - 强调文字颜色 1 13 3 3 2 2 2 2 5 3" xfId="116"/>
    <cellStyle name="20% - 强调文字颜色 1 13 3 3 2 2 2 2 5 4" xfId="117"/>
    <cellStyle name="20% - 强调文字颜色 1 13 3 3 2 2 2 2 6" xfId="2919"/>
    <cellStyle name="20% - 强调文字颜色 1 13 3 3 2 2 2 3" xfId="118"/>
    <cellStyle name="20% - 强调文字颜色 1 13 3 3 2 2 2 3 2" xfId="119"/>
    <cellStyle name="20% - 强调文字颜色 1 13 3 3 2 2 2 3 2 2" xfId="120"/>
    <cellStyle name="20% - 强调文字颜色 1 13 3 3 2 2 2 3 2 3" xfId="121"/>
    <cellStyle name="20% - 强调文字颜色 1 13 3 3 2 2 2 3 3" xfId="122"/>
    <cellStyle name="20% - 强调文字颜色 1 13 3 3 2 2 2 3 4" xfId="123"/>
    <cellStyle name="20% - 强调文字颜色 1 13 3 3 2 2 2 3 5" xfId="124"/>
    <cellStyle name="20% - 强调文字颜色 1 13 3 3 2 2 2 4" xfId="125"/>
    <cellStyle name="20% - 强调文字颜色 1 13 3 3 2 2 2 4 2" xfId="126"/>
    <cellStyle name="20% - 强调文字颜色 1 13 3 3 2 2 2 4 2 2" xfId="127"/>
    <cellStyle name="20% - 强调文字颜色 1 13 3 3 2 2 2 4 2 3" xfId="128"/>
    <cellStyle name="20% - 强调文字颜色 1 13 3 3 2 2 2 4 3" xfId="129"/>
    <cellStyle name="20% - 强调文字颜色 1 13 3 3 2 2 2 4 3 2" xfId="130"/>
    <cellStyle name="20% - 强调文字颜色 1 13 3 3 2 2 2 4 3 3" xfId="131"/>
    <cellStyle name="20% - 强调文字颜色 1 13 3 3 2 2 2 4 4" xfId="2921"/>
    <cellStyle name="20% - 强调文字颜色 1 13 3 3 2 2 2 5" xfId="132"/>
    <cellStyle name="20% - 强调文字颜色 1 13 3 3 2 2 2 5 2" xfId="133"/>
    <cellStyle name="20% - 强调文字颜色 1 13 3 3 2 2 2 5 3" xfId="134"/>
    <cellStyle name="20% - 强调文字颜色 1 13 3 3 2 2 2 5 4" xfId="135"/>
    <cellStyle name="20% - 强调文字颜色 1 13 3 3 2 2 2 6" xfId="136"/>
    <cellStyle name="20% - 强调文字颜色 1 13 3 3 2 2 2 6 2" xfId="137"/>
    <cellStyle name="20% - 强调文字颜色 1 13 3 3 2 2 2 6 3" xfId="138"/>
    <cellStyle name="20% - 强调文字颜色 1 13 3 3 2 2 2 7" xfId="139"/>
    <cellStyle name="20% - 强调文字颜色 1 13 3 3 2 2 2 7 2" xfId="140"/>
    <cellStyle name="20% - 强调文字颜色 1 13 3 3 2 2 2 7 3" xfId="141"/>
    <cellStyle name="20% - 强调文字颜色 1 13 3 3 2 2 2 8" xfId="142"/>
    <cellStyle name="20% - 强调文字颜色 1 13 3 3 2 2 2 8 2" xfId="143"/>
    <cellStyle name="20% - 强调文字颜色 1 13 3 3 2 2 2 9" xfId="144"/>
    <cellStyle name="20% - 强调文字颜色 1 13 3 3 2 2 3" xfId="145"/>
    <cellStyle name="20% - 强调文字颜色 1 13 3 3 2 2 3 2" xfId="146"/>
    <cellStyle name="20% - 强调文字颜色 1 13 3 3 2 2 3 3" xfId="147"/>
    <cellStyle name="20% - 强调文字颜色 1 13 3 3 2 2 4" xfId="148"/>
    <cellStyle name="20% - 强调文字颜色 1 13 3 3 2 2 4 2" xfId="149"/>
    <cellStyle name="20% - 强调文字颜色 1 13 3 3 2 2 4 2 10" xfId="150"/>
    <cellStyle name="20% - 强调文字颜色 1 13 3 3 2 2 4 2 5" xfId="151"/>
    <cellStyle name="20% - 强调文字颜色 1 13 3 3 2 2 4 2 5 2" xfId="152"/>
    <cellStyle name="20% - 强调文字颜色 1 13 3 3 2 2 4 2 6" xfId="153"/>
    <cellStyle name="20% - 强调文字颜色 1 13 3 3 2 2 4 2 9" xfId="154"/>
    <cellStyle name="20% - 强调文字颜色 1 13 3 3 2 2 5" xfId="155"/>
    <cellStyle name="20% - 强调文字颜色 1 13 3 3 2 2 5 2" xfId="156"/>
    <cellStyle name="20% - 强调文字颜色 1 13 3 3 2 2 5 2 2" xfId="157"/>
    <cellStyle name="20% - 强调文字颜色 1 13 3 3 2 2 5 2 2 2" xfId="158"/>
    <cellStyle name="20% - 强调文字颜色 1 13 3 3 2 2 5 2 2 3" xfId="159"/>
    <cellStyle name="20% - 强调文字颜色 1 13 3 3 2 2 5 2 3" xfId="160"/>
    <cellStyle name="20% - 强调文字颜色 1 13 3 3 2 2 5 2 4" xfId="161"/>
    <cellStyle name="20% - 强调文字颜色 1 13 3 3 2 2 5 3" xfId="162"/>
    <cellStyle name="20% - 强调文字颜色 1 13 3 3 2 2 5 4" xfId="163"/>
    <cellStyle name="20% - 强调文字颜色 1 13 3 3 2 2 5 5" xfId="164"/>
    <cellStyle name="20% - 强调文字颜色 1 13 3 3 2 2 5 6" xfId="165"/>
    <cellStyle name="20% - 强调文字颜色 1 13 3 3 2 2 5 7" xfId="2922"/>
    <cellStyle name="20% - 强调文字颜色 1 13 3 3 2 2 6" xfId="166"/>
    <cellStyle name="20% - 强调文字颜色 1 13 3 3 2 2 6 2" xfId="167"/>
    <cellStyle name="20% - 强调文字颜色 1 13 3 3 2 2 6 3" xfId="168"/>
    <cellStyle name="20% - 强调文字颜色 1 13 3 3 2 2 7" xfId="169"/>
    <cellStyle name="20% - 强调文字颜色 1 13 3 3 2 2 8" xfId="170"/>
    <cellStyle name="20% - 强调文字颜色 1 13 3 3 2 2 9" xfId="171"/>
    <cellStyle name="20% - 强调文字颜色 1 2" xfId="172"/>
    <cellStyle name="20% - 强调文字颜色 1 2 10" xfId="173"/>
    <cellStyle name="20% - 强调文字颜色 1 2 11" xfId="2923"/>
    <cellStyle name="20% - 强调文字颜色 1 2 2" xfId="174"/>
    <cellStyle name="20% - 强调文字颜色 1 2 2 2" xfId="2925"/>
    <cellStyle name="20% - 强调文字颜色 1 2 2 2 2" xfId="2926"/>
    <cellStyle name="20% - 强调文字颜色 1 2 2 2 2 2" xfId="175"/>
    <cellStyle name="20% - 强调文字颜色 1 2 2 2 2 2 2" xfId="2928"/>
    <cellStyle name="20% - 强调文字颜色 1 2 2 2 2 2 2 2" xfId="2929"/>
    <cellStyle name="20% - 强调文字颜色 1 2 2 2 2 2 2 2 2" xfId="2930"/>
    <cellStyle name="20% - 强调文字颜色 1 2 2 2 2 2 2 3" xfId="2931"/>
    <cellStyle name="20% - 强调文字颜色 1 2 2 2 2 2 2 4" xfId="2932"/>
    <cellStyle name="20% - 强调文字颜色 1 2 2 2 2 2 3" xfId="2933"/>
    <cellStyle name="20% - 强调文字颜色 1 2 2 2 2 2 4" xfId="2934"/>
    <cellStyle name="20% - 强调文字颜色 1 2 2 2 2 2 5" xfId="2927"/>
    <cellStyle name="20% - 强调文字颜色 1 2 2 2 2 3" xfId="2935"/>
    <cellStyle name="20% - 强调文字颜色 1 2 2 2 2 3 2" xfId="2936"/>
    <cellStyle name="20% - 强调文字颜色 1 2 2 2 2 3 3" xfId="2937"/>
    <cellStyle name="20% - 强调文字颜色 1 2 2 2 2 4" xfId="2938"/>
    <cellStyle name="20% - 强调文字颜色 1 2 2 2 2 5" xfId="2939"/>
    <cellStyle name="20% - 强调文字颜色 1 2 2 2 2 6 2" xfId="176"/>
    <cellStyle name="20% - 强调文字颜色 1 2 2 2 2 6 2 2" xfId="177"/>
    <cellStyle name="20% - 强调文字颜色 1 2 2 2 3" xfId="178"/>
    <cellStyle name="20% - 强调文字颜色 1 2 2 2 3 2" xfId="2941"/>
    <cellStyle name="20% - 强调文字颜色 1 2 2 2 3 2 2" xfId="2942"/>
    <cellStyle name="20% - 强调文字颜色 1 2 2 2 3 3" xfId="2943"/>
    <cellStyle name="20% - 强调文字颜色 1 2 2 2 3 4" xfId="2940"/>
    <cellStyle name="20% - 强调文字颜色 1 2 2 2 4" xfId="2944"/>
    <cellStyle name="20% - 强调文字颜色 1 2 2 2 4 2" xfId="2945"/>
    <cellStyle name="20% - 强调文字颜色 1 2 2 2 5" xfId="2946"/>
    <cellStyle name="20% - 强调文字颜色 1 2 2 2 6 4" xfId="179"/>
    <cellStyle name="20% - 强调文字颜色 1 2 2 2 6 4 2" xfId="180"/>
    <cellStyle name="20% - 强调文字颜色 1 2 2 2 6 4 2 2" xfId="181"/>
    <cellStyle name="20% - 强调文字颜色 1 2 2 2 6 4 2 2 2" xfId="182"/>
    <cellStyle name="20% - 强调文字颜色 1 2 2 2 6 4 2 2 3" xfId="183"/>
    <cellStyle name="20% - 强调文字颜色 1 2 2 2 6 4 2 3" xfId="184"/>
    <cellStyle name="20% - 强调文字颜色 1 2 2 2 6 4 2 4" xfId="185"/>
    <cellStyle name="20% - 强调文字颜色 1 2 2 2 6 4 3" xfId="186"/>
    <cellStyle name="20% - 强调文字颜色 1 2 2 2 6 4 4" xfId="187"/>
    <cellStyle name="20% - 强调文字颜色 1 2 2 2 6 4 5" xfId="188"/>
    <cellStyle name="20% - 强调文字颜色 1 2 2 2 6 4 6" xfId="2947"/>
    <cellStyle name="20% - 强调文字颜色 1 2 2 3" xfId="2948"/>
    <cellStyle name="20% - 强调文字颜色 1 2 2 3 2" xfId="2949"/>
    <cellStyle name="20% - 强调文字颜色 1 2 2 3 2 2" xfId="2950"/>
    <cellStyle name="20% - 强调文字颜色 1 2 2 3 3" xfId="2951"/>
    <cellStyle name="20% - 强调文字颜色 1 2 2 3 3 2 2 3 2" xfId="2952"/>
    <cellStyle name="20% - 强调文字颜色 1 2 2 3 3 2 2 3 2 2" xfId="189"/>
    <cellStyle name="20% - 强调文字颜色 1 2 2 3 3 2 2 3 2 2 2" xfId="190"/>
    <cellStyle name="20% - 强调文字颜色 1 2 2 3 3 2 2 3 2 2 2 2" xfId="191"/>
    <cellStyle name="20% - 强调文字颜色 1 2 2 3 3 2 2 3 2 2 2 3" xfId="192"/>
    <cellStyle name="20% - 强调文字颜色 1 2 2 3 3 2 2 3 2 2 3" xfId="193"/>
    <cellStyle name="20% - 强调文字颜色 1 2 2 3 3 2 2 3 2 2 3 2" xfId="194"/>
    <cellStyle name="20% - 强调文字颜色 1 2 2 3 3 2 2 3 2 2 3 3" xfId="195"/>
    <cellStyle name="20% - 强调文字颜色 1 2 2 3 3 2 2 3 2 2 4" xfId="196"/>
    <cellStyle name="20% - 强调文字颜色 1 2 2 3 3 2 2 3 2 2 5" xfId="197"/>
    <cellStyle name="20% - 强调文字颜色 1 2 2 3 3 2 2 3 2 2 6" xfId="198"/>
    <cellStyle name="20% - 强调文字颜色 1 2 2 3 3 2 2 3 2 2 7" xfId="2953"/>
    <cellStyle name="20% - 强调文字颜色 1 2 2 3 3 2 2 3 2 3" xfId="199"/>
    <cellStyle name="20% - 强调文字颜色 1 2 2 3 3 2 2 3 2 3 2" xfId="200"/>
    <cellStyle name="20% - 强调文字颜色 1 2 2 3 3 2 2 3 2 3 3" xfId="201"/>
    <cellStyle name="20% - 强调文字颜色 1 2 2 3 3 2 2 3 2 4" xfId="202"/>
    <cellStyle name="20% - 强调文字颜色 1 2 2 3 3 2 2 3 2 4 2" xfId="203"/>
    <cellStyle name="20% - 强调文字颜色 1 2 2 3 3 2 2 3 2 4 3" xfId="204"/>
    <cellStyle name="20% - 强调文字颜色 1 2 2 4" xfId="2954"/>
    <cellStyle name="20% - 强调文字颜色 1 2 2 4 2" xfId="2955"/>
    <cellStyle name="20% - 强调文字颜色 1 2 2 4 2 2 2 4 2 4" xfId="205"/>
    <cellStyle name="20% - 强调文字颜色 1 2 2 4 2 2 2 4 2 4 10" xfId="206"/>
    <cellStyle name="20% - 强调文字颜色 1 2 2 4 2 2 2 4 2 4 5" xfId="207"/>
    <cellStyle name="20% - 强调文字颜色 1 2 2 4 2 2 2 4 2 4 5 2" xfId="208"/>
    <cellStyle name="20% - 强调文字颜色 1 2 2 4 2 2 2 4 2 4 6" xfId="209"/>
    <cellStyle name="20% - 强调文字颜色 1 2 2 4 2 2 2 4 2 4 9" xfId="210"/>
    <cellStyle name="20% - 强调文字颜色 1 2 2 4 2 2 2 4 4" xfId="211"/>
    <cellStyle name="20% - 强调文字颜色 1 2 2 4 2 2 2 4 4 2" xfId="212"/>
    <cellStyle name="20% - 强调文字颜色 1 2 2 4 2 2 2 4 4 3" xfId="213"/>
    <cellStyle name="20% - 强调文字颜色 1 2 2 4 2 2 2 4 4 4" xfId="214"/>
    <cellStyle name="20% - 强调文字颜色 1 2 2 4 2 2 2 4 5" xfId="215"/>
    <cellStyle name="20% - 强调文字颜色 1 2 2 4 2 2 2 4 6" xfId="216"/>
    <cellStyle name="20% - 强调文字颜色 1 2 2 4 2 2 2 4 7" xfId="217"/>
    <cellStyle name="20% - 强调文字颜色 1 2 2 4 2 2 2 4 8" xfId="218"/>
    <cellStyle name="20% - 强调文字颜色 1 2 2 5" xfId="2956"/>
    <cellStyle name="20% - 强调文字颜色 1 2 2 5 2 2 2 3 2" xfId="219"/>
    <cellStyle name="20% - 强调文字颜色 1 2 2 5 2 2 2 3 2 2" xfId="220"/>
    <cellStyle name="20% - 强调文字颜色 1 2 2 5 2 2 2 3 2 2 10" xfId="2957"/>
    <cellStyle name="20% - 强调文字颜色 1 2 2 5 2 2 2 3 2 2 2" xfId="221"/>
    <cellStyle name="20% - 强调文字颜色 1 2 2 5 2 2 2 3 2 2 2 2" xfId="222"/>
    <cellStyle name="20% - 强调文字颜色 1 2 2 5 2 2 2 3 2 2 2 2 2" xfId="223"/>
    <cellStyle name="20% - 强调文字颜色 1 2 2 5 2 2 2 3 2 2 2 2 2 2" xfId="224"/>
    <cellStyle name="20% - 强调文字颜色 1 2 2 5 2 2 2 3 2 2 2 2 2 2 2" xfId="225"/>
    <cellStyle name="20% - 强调文字颜色 1 2 2 5 2 2 2 3 2 2 2 2 2 2 2 2" xfId="226"/>
    <cellStyle name="20% - 强调文字颜色 1 2 2 5 2 2 2 3 2 2 2 2 2 2 2 2 2" xfId="227"/>
    <cellStyle name="20% - 强调文字颜色 1 2 2 5 2 2 2 3 2 2 2 2 2 2 2 3" xfId="228"/>
    <cellStyle name="20% - 强调文字颜色 1 2 2 5 2 2 2 3 2 2 2 2 2 2 2 4" xfId="229"/>
    <cellStyle name="20% - 强调文字颜色 1 2 2 5 2 2 2 3 2 2 2 2 2 2 3" xfId="230"/>
    <cellStyle name="20% - 强调文字颜色 1 2 2 5 2 2 2 3 2 2 2 2 2 2 4" xfId="231"/>
    <cellStyle name="20% - 强调文字颜色 1 2 2 5 2 2 2 3 2 2 2 2 2 2 5" xfId="232"/>
    <cellStyle name="20% - 强调文字颜色 1 2 2 5 2 2 2 3 2 2 2 2 2 3" xfId="233"/>
    <cellStyle name="20% - 强调文字颜色 1 2 2 5 2 2 2 3 2 2 2 2 2 3 2" xfId="234"/>
    <cellStyle name="20% - 强调文字颜色 1 2 2 5 2 2 2 3 2 2 2 2 2 6" xfId="235"/>
    <cellStyle name="20% - 强调文字颜色 1 2 2 5 2 2 2 3 2 2 2 2 2 7" xfId="236"/>
    <cellStyle name="20% - 强调文字颜色 1 2 2 5 2 2 2 3 2 2 2 2 2 8" xfId="237"/>
    <cellStyle name="20% - 强调文字颜色 1 2 2 5 2 2 2 3 2 2 2 2 2 9" xfId="238"/>
    <cellStyle name="20% - 强调文字颜色 1 2 2 5 2 2 2 3 2 2 2 2 3" xfId="239"/>
    <cellStyle name="20% - 强调文字颜色 1 2 2 5 2 2 2 3 2 2 2 2 3 2" xfId="240"/>
    <cellStyle name="20% - 强调文字颜色 1 2 2 5 2 2 2 3 2 2 2 2 3 3" xfId="241"/>
    <cellStyle name="20% - 强调文字颜色 1 2 2 5 2 2 2 3 2 2 2 2 3 3 2" xfId="242"/>
    <cellStyle name="20% - 强调文字颜色 1 2 2 5 2 2 2 3 2 2 2 2 3 4" xfId="243"/>
    <cellStyle name="20% - 强调文字颜色 1 2 2 5 2 2 2 3 2 2 2 2 3 5" xfId="244"/>
    <cellStyle name="20% - 强调文字颜色 1 2 2 5 2 2 2 3 2 2 2 2 4" xfId="245"/>
    <cellStyle name="20% - 强调文字颜色 1 2 2 5 2 2 2 3 2 2 2 2 5" xfId="246"/>
    <cellStyle name="20% - 强调文字颜色 1 2 2 5 2 2 2 3 2 2 2 2 5 2" xfId="247"/>
    <cellStyle name="20% - 强调文字颜色 1 2 2 5 2 2 2 3 2 2 2 2 5 2 2" xfId="248"/>
    <cellStyle name="20% - 强调文字颜色 1 2 2 5 2 2 2 3 2 2 2 2 5 2 3" xfId="249"/>
    <cellStyle name="20% - 强调文字颜色 1 2 2 5 2 2 2 3 2 2 2 2 5 3" xfId="250"/>
    <cellStyle name="20% - 强调文字颜色 1 2 2 5 2 2 2 3 2 2 2 2 7" xfId="251"/>
    <cellStyle name="20% - 强调文字颜色 1 2 2 5 2 2 2 3 2 2 2 2 8" xfId="252"/>
    <cellStyle name="20% - 强调文字颜色 1 2 2 5 2 2 2 3 2 2 2 2 9" xfId="253"/>
    <cellStyle name="20% - 强调文字颜色 1 2 2 5 2 2 2 3 2 2 2 3" xfId="254"/>
    <cellStyle name="20% - 强调文字颜色 1 2 2 5 2 2 2 3 2 2 2 3 2" xfId="255"/>
    <cellStyle name="20% - 强调文字颜色 1 2 2 5 2 2 2 3 2 2 2 3 2 2" xfId="256"/>
    <cellStyle name="20% - 强调文字颜色 1 2 2 5 2 2 2 3 2 2 2 3 6" xfId="257"/>
    <cellStyle name="20% - 强调文字颜色 1 2 2 5 2 2 2 3 2 2 2 3 7" xfId="258"/>
    <cellStyle name="20% - 强调文字颜色 1 2 2 5 2 2 2 3 2 2 2 3 9" xfId="259"/>
    <cellStyle name="20% - 强调文字颜色 1 2 2 5 2 2 2 3 2 2 2 4" xfId="260"/>
    <cellStyle name="20% - 强调文字颜色 1 2 2 5 2 2 2 3 2 2 2 4 2" xfId="261"/>
    <cellStyle name="20% - 强调文字颜色 1 2 2 5 2 2 2 3 2 2 2 4 2 2" xfId="262"/>
    <cellStyle name="20% - 强调文字颜色 1 2 2 5 2 2 2 3 2 2 2 4 2 3" xfId="263"/>
    <cellStyle name="20% - 强调文字颜色 1 2 2 5 2 2 2 3 2 2 2 4 3" xfId="264"/>
    <cellStyle name="20% - 强调文字颜色 1 2 2 5 2 2 2 3 2 2 2 4 3 2" xfId="265"/>
    <cellStyle name="20% - 强调文字颜色 1 2 2 5 2 2 2 3 2 2 2 4 3 3" xfId="266"/>
    <cellStyle name="20% - 强调文字颜色 1 2 2 5 2 2 2 3 2 2 2 4 4" xfId="2959"/>
    <cellStyle name="20% - 强调文字颜色 1 2 2 5 2 2 2 3 2 2 2 5" xfId="267"/>
    <cellStyle name="20% - 强调文字颜色 1 2 2 5 2 2 2 3 2 2 2 5 2" xfId="268"/>
    <cellStyle name="20% - 强调文字颜色 1 2 2 5 2 2 2 3 2 2 2 5 3" xfId="269"/>
    <cellStyle name="20% - 强调文字颜色 1 2 2 5 2 2 2 3 2 2 2 6" xfId="2958"/>
    <cellStyle name="20% - 强调文字颜色 1 2 2 5 2 2 2 3 2 2 3" xfId="270"/>
    <cellStyle name="20% - 强调文字颜色 1 2 2 5 2 2 2 3 2 2 3 2" xfId="271"/>
    <cellStyle name="20% - 强调文字颜色 1 2 2 5 2 2 2 3 2 2 3 3" xfId="272"/>
    <cellStyle name="20% - 强调文字颜色 1 2 2 5 2 2 2 3 2 2 4" xfId="273"/>
    <cellStyle name="20% - 强调文字颜色 1 2 2 5 2 2 2 3 2 2 4 2" xfId="274"/>
    <cellStyle name="20% - 强调文字颜色 1 2 2 5 2 2 2 3 2 2 4 2 2" xfId="275"/>
    <cellStyle name="20% - 强调文字颜色 1 2 2 5 2 2 2 3 2 2 4 3" xfId="276"/>
    <cellStyle name="20% - 强调文字颜色 1 2 2 5 2 2 2 3 2 2 5" xfId="277"/>
    <cellStyle name="20% - 强调文字颜色 1 2 2 5 2 2 2 3 2 2 5 2" xfId="278"/>
    <cellStyle name="20% - 强调文字颜色 1 2 2 5 2 2 2 3 2 2 5 3" xfId="279"/>
    <cellStyle name="20% - 强调文字颜色 1 2 2 5 2 2 2 3 2 2 6" xfId="280"/>
    <cellStyle name="20% - 强调文字颜色 1 2 2 5 2 2 2 3 2 2 7" xfId="281"/>
    <cellStyle name="20% - 强调文字颜色 1 2 2 5 2 2 2 3 2 2 8" xfId="282"/>
    <cellStyle name="20% - 强调文字颜色 1 2 2 5 2 2 2 3 2 2 9" xfId="283"/>
    <cellStyle name="20% - 强调文字颜色 1 2 2 5 2 2 2 3 2 3 2 4 2" xfId="284"/>
    <cellStyle name="20% - 强调文字颜色 1 2 2 5 2 2 2 3 2 3 2 4 2 6" xfId="285"/>
    <cellStyle name="20% - 强调文字颜色 1 2 2 5 2 2 2 3 2 3 2 4 2 9" xfId="286"/>
    <cellStyle name="20% - 强调文字颜色 1 2 2 5 2 2 2 3 2 4 2 2 2 2 2" xfId="287"/>
    <cellStyle name="20% - 强调文字颜色 1 2 2 5 2 2 2 3 2 4 2 2 2 2 2 2" xfId="288"/>
    <cellStyle name="20% - 强调文字颜色 1 2 2 5 2 2 2 3 2 4 2 2 2 2 2 2 2" xfId="289"/>
    <cellStyle name="20% - 强调文字颜色 1 2 2 5 2 2 2 3 2 4 2 2 2 2 2 2 3" xfId="290"/>
    <cellStyle name="20% - 强调文字颜色 1 2 2 5 2 2 2 3 2 4 2 2 2 2 2 3" xfId="291"/>
    <cellStyle name="20% - 强调文字颜色 1 2 2 5 2 2 2 3 2 4 2 2 2 2 2 5" xfId="292"/>
    <cellStyle name="20% - 强调文字颜色 1 2 2 5 2 2 2 3 2 4 2 2 2 2 7" xfId="293"/>
    <cellStyle name="20% - 强调文字颜色 1 2 2 5 2 2 2 3 2 4 2 2 2 3" xfId="294"/>
    <cellStyle name="20% - 强调文字颜色 1 2 2 5 2 2 2 3 2 4 2 2 2 3 2" xfId="295"/>
    <cellStyle name="20% - 强调文字颜色 1 2 2 5 2 2 2 3 2 4 2 2 2 3 3" xfId="296"/>
    <cellStyle name="20% - 强调文字颜色 1 2 2 5 2 2 2 3 2 4 2 2 2 3 4" xfId="297"/>
    <cellStyle name="20% - 强调文字颜色 1 2 2 5 2 2 2 3 2 4 2 2 2 6" xfId="298"/>
    <cellStyle name="20% - 强调文字颜色 1 2 2 5 2 2 2 3 2 4 2 2 2 7" xfId="299"/>
    <cellStyle name="20% - 强调文字颜色 1 2 2 5 2 2 2 3 2 4 2 2 2 8" xfId="300"/>
    <cellStyle name="20% - 强调文字颜色 1 2 2 5 2 2 2 3 2 5" xfId="301"/>
    <cellStyle name="20% - 强调文字颜色 1 2 2 5 2 2 2 3 2 5 2" xfId="302"/>
    <cellStyle name="20% - 强调文字颜色 1 2 2 5 2 2 2 3 2 5 3" xfId="303"/>
    <cellStyle name="20% - 强调文字颜色 1 2 2 5 2 2 2 3 2 7" xfId="304"/>
    <cellStyle name="20% - 强调文字颜色 1 2 2 5 2 2 2 3 2 8" xfId="305"/>
    <cellStyle name="20% - 强调文字颜色 1 2 2 5 2 2 2 3 2 9" xfId="306"/>
    <cellStyle name="20% - 强调文字颜色 1 2 2 5 2 2 2 3 3 3 2 5" xfId="307"/>
    <cellStyle name="20% - 强调文字颜色 1 2 2 5 2 2 2 3 3 3 2 6" xfId="308"/>
    <cellStyle name="20% - 强调文字颜色 1 2 2 5 2 2 2 3 3 3 2 7" xfId="309"/>
    <cellStyle name="20% - 强调文字颜色 1 2 2 6" xfId="2924"/>
    <cellStyle name="20% - 强调文字颜色 1 2 2 6 4 4" xfId="310"/>
    <cellStyle name="20% - 强调文字颜色 1 2 2 6 4 4 2" xfId="311"/>
    <cellStyle name="20% - 强调文字颜色 1 2 2 6 4 4 2 5" xfId="312"/>
    <cellStyle name="20% - 强调文字颜色 1 2 2 6 4 4 2 5 2" xfId="313"/>
    <cellStyle name="20% - 强调文字颜色 1 2 2 6 4 4 2 5 2 2" xfId="314"/>
    <cellStyle name="20% - 强调文字颜色 1 2 2 6 4 4 2 5 2 2 2" xfId="315"/>
    <cellStyle name="20% - 强调文字颜色 1 2 2 6 4 4 2 5 2 2 3" xfId="316"/>
    <cellStyle name="20% - 强调文字颜色 1 2 2 6 4 4 2 5 2 3" xfId="317"/>
    <cellStyle name="20% - 强调文字颜色 1 2 2 6 4 4 2 5 2 4" xfId="318"/>
    <cellStyle name="20% - 强调文字颜色 1 2 2 6 4 4 2 5 3" xfId="319"/>
    <cellStyle name="20% - 强调文字颜色 1 2 2 6 4 4 2 5 4" xfId="320"/>
    <cellStyle name="20% - 强调文字颜色 1 2 2 6 4 4 2 5 5" xfId="321"/>
    <cellStyle name="20% - 强调文字颜色 1 2 2 6 4 4 2 5 6" xfId="2960"/>
    <cellStyle name="20% - 强调文字颜色 1 2 2 6 4 4 4" xfId="322"/>
    <cellStyle name="20% - 强调文字颜色 1 2 2 6 4 4 4 2" xfId="323"/>
    <cellStyle name="20% - 强调文字颜色 1 2 2 6 4 4 4 2 10" xfId="324"/>
    <cellStyle name="20% - 强调文字颜色 1 2 2 6 4 4 4 2 5" xfId="325"/>
    <cellStyle name="20% - 强调文字颜色 1 2 2 6 4 4 4 2 5 2" xfId="326"/>
    <cellStyle name="20% - 强调文字颜色 1 2 2 6 4 4 4 2 9" xfId="327"/>
    <cellStyle name="20% - 强调文字颜色 1 2 2 6 4 4 4 3" xfId="328"/>
    <cellStyle name="20% - 强调文字颜色 1 2 2 6 4 4 5" xfId="329"/>
    <cellStyle name="20% - 强调文字颜色 1 2 2 6 4 4 6" xfId="330"/>
    <cellStyle name="20% - 强调文字颜色 1 2 2 6 4 4 7" xfId="331"/>
    <cellStyle name="20% - 强调文字颜色 1 2 2 6 4 4 8" xfId="332"/>
    <cellStyle name="20% - 强调文字颜色 1 2 3" xfId="2961"/>
    <cellStyle name="20% - 强调文字颜色 1 2 3 2" xfId="2962"/>
    <cellStyle name="20% - 强调文字颜色 1 2 3 2 2" xfId="2963"/>
    <cellStyle name="20% - 强调文字颜色 1 2 3 2 2 2" xfId="2964"/>
    <cellStyle name="20% - 强调文字颜色 1 2 3 2 2 2 2" xfId="2965"/>
    <cellStyle name="20% - 强调文字颜色 1 2 3 2 2 2 3" xfId="2966"/>
    <cellStyle name="20% - 强调文字颜色 1 2 3 2 2 3" xfId="2967"/>
    <cellStyle name="20% - 强调文字颜色 1 2 3 2 2 4" xfId="2968"/>
    <cellStyle name="20% - 强调文字颜色 1 2 3 2 3" xfId="2969"/>
    <cellStyle name="20% - 强调文字颜色 1 2 3 2 3 2" xfId="2970"/>
    <cellStyle name="20% - 强调文字颜色 1 2 3 2 3 3" xfId="2971"/>
    <cellStyle name="20% - 强调文字颜色 1 2 3 2 4" xfId="2972"/>
    <cellStyle name="20% - 强调文字颜色 1 2 3 2 5" xfId="2973"/>
    <cellStyle name="20% - 强调文字颜色 1 2 3 3" xfId="2974"/>
    <cellStyle name="20% - 强调文字颜色 1 2 3 3 2" xfId="2975"/>
    <cellStyle name="20% - 强调文字颜色 1 2 3 3 2 2" xfId="2976"/>
    <cellStyle name="20% - 强调文字颜色 1 2 3 3 3" xfId="2977"/>
    <cellStyle name="20% - 强调文字颜色 1 2 3 4" xfId="2978"/>
    <cellStyle name="20% - 强调文字颜色 1 2 3 4 2" xfId="2979"/>
    <cellStyle name="20% - 强调文字颜色 1 2 3 5" xfId="2980"/>
    <cellStyle name="20% - 强调文字颜色 1 2 4" xfId="2981"/>
    <cellStyle name="20% - 强调文字颜色 1 2 4 2" xfId="2982"/>
    <cellStyle name="20% - 强调文字颜色 1 2 4 2 2" xfId="2983"/>
    <cellStyle name="20% - 强调文字颜色 1 2 4 3" xfId="2984"/>
    <cellStyle name="20% - 强调文字颜色 1 2 5" xfId="2985"/>
    <cellStyle name="20% - 强调文字颜色 1 2 5 2" xfId="2986"/>
    <cellStyle name="20% - 强调文字颜色 1 2 5 3" xfId="2987"/>
    <cellStyle name="20% - 强调文字颜色 1 2 6" xfId="2988"/>
    <cellStyle name="20% - 强调文字颜色 1 2 7" xfId="2989"/>
    <cellStyle name="20% - 强调文字颜色 1 2 8" xfId="2990"/>
    <cellStyle name="20% - 强调文字颜色 1 2 9" xfId="333"/>
    <cellStyle name="20% - 强调文字颜色 1 2 9 2" xfId="334"/>
    <cellStyle name="20% - 强调文字颜色 1 2 9 3" xfId="335"/>
    <cellStyle name="20% - 强调文字颜色 1 3" xfId="336"/>
    <cellStyle name="20% - 强调文字颜色 1 3 2" xfId="337"/>
    <cellStyle name="20% - 强调文字颜色 1 3 2 2" xfId="2993"/>
    <cellStyle name="20% - 强调文字颜色 1 3 2 2 2" xfId="2994"/>
    <cellStyle name="20% - 强调文字颜色 1 3 2 2 2 2 2" xfId="2995"/>
    <cellStyle name="20% - 强调文字颜色 1 3 2 2 3" xfId="2996"/>
    <cellStyle name="20% - 强调文字颜色 1 3 2 3" xfId="2997"/>
    <cellStyle name="20% - 强调文字颜色 1 3 2 4" xfId="2998"/>
    <cellStyle name="20% - 强调文字颜色 1 3 2 5" xfId="2992"/>
    <cellStyle name="20% - 强调文字颜色 1 3 3" xfId="338"/>
    <cellStyle name="20% - 强调文字颜色 1 3 3 2" xfId="3000"/>
    <cellStyle name="20% - 强调文字颜色 1 3 3 3" xfId="3001"/>
    <cellStyle name="20% - 强调文字颜色 1 3 3 4" xfId="2999"/>
    <cellStyle name="20% - 强调文字颜色 1 3 4" xfId="3002"/>
    <cellStyle name="20% - 强调文字颜色 1 3 5" xfId="3003"/>
    <cellStyle name="20% - 强调文字颜色 1 3 6" xfId="3004"/>
    <cellStyle name="20% - 强调文字颜色 1 3 7" xfId="339"/>
    <cellStyle name="20% - 强调文字颜色 1 3 7 2" xfId="340"/>
    <cellStyle name="20% - 强调文字颜色 1 3 7 3" xfId="341"/>
    <cellStyle name="20% - 强调文字颜色 1 3 8" xfId="2991"/>
    <cellStyle name="20% - 强调文字颜色 1 4" xfId="3005"/>
    <cellStyle name="20% - 强调文字颜色 1 4 2" xfId="3006"/>
    <cellStyle name="20% - 强调文字颜色 1 4 2 2" xfId="3007"/>
    <cellStyle name="20% - 强调文字颜色 1 4 3" xfId="3008"/>
    <cellStyle name="20% - 强调文字颜色 1 5 5 5 3" xfId="342"/>
    <cellStyle name="20% - 强调文字颜色 1 5 5 5 3 2" xfId="343"/>
    <cellStyle name="20% - 强调文字颜色 1 5 5 5 3 2 2" xfId="344"/>
    <cellStyle name="20% - 强调文字颜色 1 5 5 5 3 2 2 2" xfId="345"/>
    <cellStyle name="20% - 强调文字颜色 1 5 5 5 3 2 2 2 2" xfId="346"/>
    <cellStyle name="20% - 强调文字颜色 1 5 5 5 3 2 2 3" xfId="347"/>
    <cellStyle name="20% - 强调文字颜色 1 5 5 5 3 2 2 4" xfId="348"/>
    <cellStyle name="20% - 强调文字颜色 1 5 5 5 3 2 3" xfId="3009"/>
    <cellStyle name="20% - 强调文字颜色 1 5 5 5 3 2 5" xfId="349"/>
    <cellStyle name="20% - 强调文字颜色 1 5 5 5 3 8" xfId="350"/>
    <cellStyle name="20% - 强调文字颜色 1 6 2 3 2 5" xfId="351"/>
    <cellStyle name="20% - 强调文字颜色 1 6 2 3 2 5 2" xfId="352"/>
    <cellStyle name="20% - 强调文字颜色 1 6 2 3 2 5 3" xfId="353"/>
    <cellStyle name="20% - 强调文字颜色 1 6 3 3 3 2" xfId="354"/>
    <cellStyle name="20% - 强调文字颜色 1 6 3 3 3 2 2" xfId="355"/>
    <cellStyle name="20% - 强调文字颜色 1 6 3 3 3 2 2 2" xfId="356"/>
    <cellStyle name="20% - 强调文字颜色 1 6 3 3 3 2 2 2 2 2" xfId="357"/>
    <cellStyle name="20% - 强调文字颜色 1 6 3 3 3 2 2 2 2 2 2" xfId="358"/>
    <cellStyle name="20% - 强调文字颜色 1 6 3 3 3 2 2 2 2 2 3" xfId="359"/>
    <cellStyle name="20% - 强调文字颜色 1 6 3 3 3 2 2 2 3" xfId="360"/>
    <cellStyle name="20% - 强调文字颜色 1 6 3 3 3 2 2 3" xfId="361"/>
    <cellStyle name="20% - 强调文字颜色 1 6 3 3 3 2 2 3 2" xfId="362"/>
    <cellStyle name="20% - 强调文字颜色 1 6 3 3 3 2 2 3 3" xfId="363"/>
    <cellStyle name="20% - 强调文字颜色 1 6 3 3 3 2 8" xfId="364"/>
    <cellStyle name="20% - 强调文字颜色 1 6 3 3 3 3" xfId="365"/>
    <cellStyle name="20% - 强调文字颜色 1 6 3 3 3 3 2" xfId="366"/>
    <cellStyle name="20% - 强调文字颜色 1 6 3 3 3 3 2 2 2" xfId="367"/>
    <cellStyle name="20% - 强调文字颜色 1 6 3 3 3 3 2 2 2 2" xfId="368"/>
    <cellStyle name="20% - 强调文字颜色 1 6 3 3 3 3 2 2 3" xfId="369"/>
    <cellStyle name="20% - 强调文字颜色 1 6 3 3 3 3 2 2 4" xfId="370"/>
    <cellStyle name="20% - 强调文字颜色 1 6 3 3 3 3 2 3" xfId="371"/>
    <cellStyle name="20% - 强调文字颜色 1 6 3 3 3 3 2 3 2" xfId="372"/>
    <cellStyle name="20% - 强调文字颜色 1 6 3 3 3 3 2 3 3" xfId="373"/>
    <cellStyle name="20% - 强调文字颜色 1 6 3 3 3 3 3" xfId="374"/>
    <cellStyle name="20% - 强调文字颜色 1 6 3 3 3 3 4" xfId="3010"/>
    <cellStyle name="20% - 强调文字颜色 1 6 3 3 3 3 8" xfId="375"/>
    <cellStyle name="20% - 强调文字颜色 2 10 6 4 2" xfId="376"/>
    <cellStyle name="20% - 强调文字颜色 2 10 6 4 2 10" xfId="377"/>
    <cellStyle name="20% - 强调文字颜色 2 10 6 4 2 11" xfId="3011"/>
    <cellStyle name="20% - 强调文字颜色 2 10 6 4 2 2" xfId="378"/>
    <cellStyle name="20% - 强调文字颜色 2 10 6 4 2 2 10" xfId="379"/>
    <cellStyle name="20% - 强调文字颜色 2 10 6 4 2 2 11" xfId="3012"/>
    <cellStyle name="20% - 强调文字颜色 2 10 6 4 2 2 2" xfId="380"/>
    <cellStyle name="20% - 强调文字颜色 2 10 6 4 2 2 2 2" xfId="381"/>
    <cellStyle name="20% - 强调文字颜色 2 10 6 4 2 2 2 2 10" xfId="382"/>
    <cellStyle name="20% - 强调文字颜色 2 10 6 4 2 2 2 2 11" xfId="3014"/>
    <cellStyle name="20% - 强调文字颜色 2 10 6 4 2 2 2 2 2" xfId="383"/>
    <cellStyle name="20% - 强调文字颜色 2 10 6 4 2 2 2 2 2 10" xfId="384"/>
    <cellStyle name="20% - 强调文字颜色 2 10 6 4 2 2 2 2 2 2" xfId="385"/>
    <cellStyle name="20% - 强调文字颜色 2 10 6 4 2 2 2 2 2 2 2" xfId="386"/>
    <cellStyle name="20% - 强调文字颜色 2 10 6 4 2 2 2 2 2 2 2 2" xfId="387"/>
    <cellStyle name="20% - 强调文字颜色 2 10 6 4 2 2 2 2 2 2 2 2 2" xfId="388"/>
    <cellStyle name="20% - 强调文字颜色 2 10 6 4 2 2 2 2 2 2 2 3" xfId="389"/>
    <cellStyle name="20% - 强调文字颜色 2 10 6 4 2 2 2 2 2 2 2 4" xfId="390"/>
    <cellStyle name="20% - 强调文字颜色 2 10 6 4 2 2 2 2 2 2 3" xfId="391"/>
    <cellStyle name="20% - 强调文字颜色 2 10 6 4 2 2 2 2 2 2 4" xfId="392"/>
    <cellStyle name="20% - 强调文字颜色 2 10 6 4 2 2 2 2 2 2 5" xfId="393"/>
    <cellStyle name="20% - 强调文字颜色 2 10 6 4 2 2 2 2 2 2 6" xfId="394"/>
    <cellStyle name="20% - 强调文字颜色 2 10 6 4 2 2 2 2 2 3" xfId="395"/>
    <cellStyle name="20% - 强调文字颜色 2 10 6 4 2 2 2 2 2 4" xfId="396"/>
    <cellStyle name="20% - 强调文字颜色 2 10 6 4 2 2 2 2 2 5" xfId="397"/>
    <cellStyle name="20% - 强调文字颜色 2 10 6 4 2 2 2 2 2 5 2" xfId="398"/>
    <cellStyle name="20% - 强调文字颜色 2 10 6 4 2 2 2 2 2 5 2 2" xfId="399"/>
    <cellStyle name="20% - 强调文字颜色 2 10 6 4 2 2 2 2 2 5 2 3" xfId="400"/>
    <cellStyle name="20% - 强调文字颜色 2 10 6 4 2 2 2 2 2 5 3" xfId="401"/>
    <cellStyle name="20% - 强调文字颜色 2 10 6 4 2 2 2 2 2 5 4" xfId="402"/>
    <cellStyle name="20% - 强调文字颜色 2 10 6 4 2 2 2 2 2 6" xfId="403"/>
    <cellStyle name="20% - 强调文字颜色 2 10 6 4 2 2 2 2 2 6 2" xfId="404"/>
    <cellStyle name="20% - 强调文字颜色 2 10 6 4 2 2 2 2 2 6 3" xfId="405"/>
    <cellStyle name="20% - 强调文字颜色 2 10 6 4 2 2 2 2 2 7" xfId="406"/>
    <cellStyle name="20% - 强调文字颜色 2 10 6 4 2 2 2 2 2 8" xfId="407"/>
    <cellStyle name="20% - 强调文字颜色 2 10 6 4 2 2 2 2 2 9" xfId="408"/>
    <cellStyle name="20% - 强调文字颜色 2 10 6 4 2 2 2 2 3" xfId="409"/>
    <cellStyle name="20% - 强调文字颜色 2 10 6 4 2 2 2 2 3 2" xfId="410"/>
    <cellStyle name="20% - 强调文字颜色 2 10 6 4 2 2 2 2 3 3" xfId="411"/>
    <cellStyle name="20% - 强调文字颜色 2 10 6 4 2 2 2 2 3 3 2" xfId="412"/>
    <cellStyle name="20% - 强调文字颜色 2 10 6 4 2 2 2 2 3 4" xfId="413"/>
    <cellStyle name="20% - 强调文字颜色 2 10 6 4 2 2 2 2 3 5" xfId="414"/>
    <cellStyle name="20% - 强调文字颜色 2 10 6 4 2 2 2 2 4" xfId="415"/>
    <cellStyle name="20% - 强调文字颜色 2 10 6 4 2 2 2 2 4 2" xfId="416"/>
    <cellStyle name="20% - 强调文字颜色 2 10 6 4 2 2 2 2 4 3" xfId="417"/>
    <cellStyle name="20% - 强调文字颜色 2 10 6 4 2 2 2 2 5" xfId="418"/>
    <cellStyle name="20% - 强调文字颜色 2 10 6 4 2 2 2 2 5 2" xfId="419"/>
    <cellStyle name="20% - 强调文字颜色 2 10 6 4 2 2 2 2 5 2 2" xfId="420"/>
    <cellStyle name="20% - 强调文字颜色 2 10 6 4 2 2 2 2 5 3" xfId="421"/>
    <cellStyle name="20% - 强调文字颜色 2 10 6 4 2 2 2 2 6" xfId="422"/>
    <cellStyle name="20% - 强调文字颜色 2 10 6 4 2 2 2 2 6 2" xfId="423"/>
    <cellStyle name="20% - 强调文字颜色 2 10 6 4 2 2 2 2 7" xfId="424"/>
    <cellStyle name="20% - 强调文字颜色 2 10 6 4 2 2 2 2 8" xfId="425"/>
    <cellStyle name="20% - 强调文字颜色 2 10 6 4 2 2 2 2 9" xfId="426"/>
    <cellStyle name="20% - 强调文字颜色 2 10 6 4 2 2 2 3" xfId="427"/>
    <cellStyle name="20% - 强调文字颜色 2 10 6 4 2 2 2 3 10" xfId="428"/>
    <cellStyle name="20% - 强调文字颜色 2 10 6 4 2 2 2 3 2" xfId="429"/>
    <cellStyle name="20% - 强调文字颜色 2 10 6 4 2 2 2 3 2 2" xfId="430"/>
    <cellStyle name="20% - 强调文字颜色 2 10 6 4 2 2 2 3 2 3" xfId="431"/>
    <cellStyle name="20% - 强调文字颜色 2 10 6 4 2 2 2 3 3" xfId="432"/>
    <cellStyle name="20% - 强调文字颜色 2 10 6 4 2 2 2 3 4" xfId="433"/>
    <cellStyle name="20% - 强调文字颜色 2 10 6 4 2 2 2 3 5" xfId="434"/>
    <cellStyle name="20% - 强调文字颜色 2 10 6 4 2 2 2 3 5 2" xfId="435"/>
    <cellStyle name="20% - 强调文字颜色 2 10 6 4 2 2 2 3 5 2 2" xfId="436"/>
    <cellStyle name="20% - 强调文字颜色 2 10 6 4 2 2 2 3 5 2 3" xfId="437"/>
    <cellStyle name="20% - 强调文字颜色 2 10 6 4 2 2 2 3 6" xfId="438"/>
    <cellStyle name="20% - 强调文字颜色 2 10 6 4 2 2 2 3 6 2" xfId="439"/>
    <cellStyle name="20% - 强调文字颜色 2 10 6 4 2 2 2 3 6 3" xfId="440"/>
    <cellStyle name="20% - 强调文字颜色 2 10 6 4 2 2 2 3 7" xfId="441"/>
    <cellStyle name="20% - 强调文字颜色 2 10 6 4 2 2 2 3 9" xfId="442"/>
    <cellStyle name="20% - 强调文字颜色 2 10 6 4 2 2 2 4" xfId="443"/>
    <cellStyle name="20% - 强调文字颜色 2 10 6 4 2 2 2 4 2" xfId="444"/>
    <cellStyle name="20% - 强调文字颜色 2 10 6 4 2 2 2 4 3" xfId="445"/>
    <cellStyle name="20% - 强调文字颜色 2 10 6 4 2 2 2 4 4" xfId="446"/>
    <cellStyle name="20% - 强调文字颜色 2 10 6 4 2 2 2 5" xfId="447"/>
    <cellStyle name="20% - 强调文字颜色 2 10 6 4 2 2 2 5 2" xfId="448"/>
    <cellStyle name="20% - 强调文字颜色 2 10 6 4 2 2 2 5 3" xfId="449"/>
    <cellStyle name="20% - 强调文字颜色 2 10 6 4 2 2 2 5 4" xfId="450"/>
    <cellStyle name="20% - 强调文字颜色 2 10 6 4 2 2 2 6" xfId="3013"/>
    <cellStyle name="20% - 强调文字颜色 2 10 6 4 2 2 3" xfId="451"/>
    <cellStyle name="20% - 强调文字颜色 2 10 6 4 2 2 3 2" xfId="452"/>
    <cellStyle name="20% - 强调文字颜色 2 10 6 4 2 2 3 2 2" xfId="453"/>
    <cellStyle name="20% - 强调文字颜色 2 10 6 4 2 2 3 2 3" xfId="454"/>
    <cellStyle name="20% - 强调文字颜色 2 10 6 4 2 2 3 3" xfId="455"/>
    <cellStyle name="20% - 强调文字颜色 2 10 6 4 2 2 3 4" xfId="456"/>
    <cellStyle name="20% - 强调文字颜色 2 10 6 4 2 2 3 5" xfId="457"/>
    <cellStyle name="20% - 强调文字颜色 2 10 6 4 2 2 4" xfId="458"/>
    <cellStyle name="20% - 强调文字颜色 2 10 6 4 2 2 4 2" xfId="459"/>
    <cellStyle name="20% - 强调文字颜色 2 10 6 4 2 2 4 2 2" xfId="460"/>
    <cellStyle name="20% - 强调文字颜色 2 10 6 4 2 2 4 2 3" xfId="461"/>
    <cellStyle name="20% - 强调文字颜色 2 10 6 4 2 2 4 3" xfId="462"/>
    <cellStyle name="20% - 强调文字颜色 2 10 6 4 2 2 4 3 2" xfId="463"/>
    <cellStyle name="20% - 强调文字颜色 2 10 6 4 2 2 4 3 3" xfId="464"/>
    <cellStyle name="20% - 强调文字颜色 2 10 6 4 2 2 4 4" xfId="3015"/>
    <cellStyle name="20% - 强调文字颜色 2 10 6 4 2 2 5" xfId="465"/>
    <cellStyle name="20% - 强调文字颜色 2 10 6 4 2 2 5 2" xfId="466"/>
    <cellStyle name="20% - 强调文字颜色 2 10 6 4 2 2 5 3" xfId="467"/>
    <cellStyle name="20% - 强调文字颜色 2 10 6 4 2 2 5 4" xfId="468"/>
    <cellStyle name="20% - 强调文字颜色 2 10 6 4 2 2 6" xfId="469"/>
    <cellStyle name="20% - 强调文字颜色 2 10 6 4 2 2 6 2" xfId="470"/>
    <cellStyle name="20% - 强调文字颜色 2 10 6 4 2 2 6 3" xfId="471"/>
    <cellStyle name="20% - 强调文字颜色 2 10 6 4 2 2 7" xfId="472"/>
    <cellStyle name="20% - 强调文字颜色 2 10 6 4 2 2 7 2" xfId="473"/>
    <cellStyle name="20% - 强调文字颜色 2 10 6 4 2 2 7 3" xfId="474"/>
    <cellStyle name="20% - 强调文字颜色 2 10 6 4 2 2 8" xfId="475"/>
    <cellStyle name="20% - 强调文字颜色 2 10 6 4 2 2 8 2" xfId="476"/>
    <cellStyle name="20% - 强调文字颜色 2 10 6 4 2 2 9" xfId="477"/>
    <cellStyle name="20% - 强调文字颜色 2 10 6 4 2 3" xfId="478"/>
    <cellStyle name="20% - 强调文字颜色 2 10 6 4 2 3 2" xfId="479"/>
    <cellStyle name="20% - 强调文字颜色 2 10 6 4 2 3 3" xfId="480"/>
    <cellStyle name="20% - 强调文字颜色 2 10 6 4 2 4" xfId="481"/>
    <cellStyle name="20% - 强调文字颜色 2 10 6 4 2 4 2" xfId="482"/>
    <cellStyle name="20% - 强调文字颜色 2 10 6 4 2 4 2 10" xfId="483"/>
    <cellStyle name="20% - 强调文字颜色 2 10 6 4 2 4 2 5" xfId="484"/>
    <cellStyle name="20% - 强调文字颜色 2 10 6 4 2 4 2 5 2" xfId="485"/>
    <cellStyle name="20% - 强调文字颜色 2 10 6 4 2 4 2 6" xfId="486"/>
    <cellStyle name="20% - 强调文字颜色 2 10 6 4 2 4 2 9" xfId="487"/>
    <cellStyle name="20% - 强调文字颜色 2 10 6 4 2 5" xfId="488"/>
    <cellStyle name="20% - 强调文字颜色 2 10 6 4 2 5 2" xfId="489"/>
    <cellStyle name="20% - 强调文字颜色 2 10 6 4 2 5 2 2" xfId="490"/>
    <cellStyle name="20% - 强调文字颜色 2 10 6 4 2 5 2 2 2" xfId="491"/>
    <cellStyle name="20% - 强调文字颜色 2 10 6 4 2 5 2 2 3" xfId="492"/>
    <cellStyle name="20% - 强调文字颜色 2 10 6 4 2 5 2 3" xfId="493"/>
    <cellStyle name="20% - 强调文字颜色 2 10 6 4 2 5 2 4" xfId="494"/>
    <cellStyle name="20% - 强调文字颜色 2 10 6 4 2 5 3" xfId="495"/>
    <cellStyle name="20% - 强调文字颜色 2 10 6 4 2 5 4" xfId="496"/>
    <cellStyle name="20% - 强调文字颜色 2 10 6 4 2 5 5" xfId="497"/>
    <cellStyle name="20% - 强调文字颜色 2 10 6 4 2 5 6" xfId="498"/>
    <cellStyle name="20% - 强调文字颜色 2 10 6 4 2 5 7" xfId="3016"/>
    <cellStyle name="20% - 强调文字颜色 2 10 6 4 2 6" xfId="499"/>
    <cellStyle name="20% - 强调文字颜色 2 10 6 4 2 6 2" xfId="500"/>
    <cellStyle name="20% - 强调文字颜色 2 10 6 4 2 6 3" xfId="501"/>
    <cellStyle name="20% - 强调文字颜色 2 10 6 4 2 7" xfId="502"/>
    <cellStyle name="20% - 强调文字颜色 2 10 6 4 2 8" xfId="503"/>
    <cellStyle name="20% - 强调文字颜色 2 10 6 4 2 9" xfId="504"/>
    <cellStyle name="20% - 强调文字颜色 2 12 2 2 2 2 2" xfId="3017"/>
    <cellStyle name="20% - 强调文字颜色 2 12 2 2 2 2 2 2" xfId="505"/>
    <cellStyle name="20% - 强调文字颜色 2 12 2 2 2 2 2 2 2" xfId="506"/>
    <cellStyle name="20% - 强调文字颜色 2 12 2 2 2 2 2 2 2 2" xfId="507"/>
    <cellStyle name="20% - 强调文字颜色 2 12 2 2 2 2 2 2 2 2 2" xfId="508"/>
    <cellStyle name="20% - 强调文字颜色 2 12 2 2 2 2 2 2 2 2 2 2" xfId="509"/>
    <cellStyle name="20% - 强调文字颜色 2 12 2 2 2 2 2 2 2 2 2 2 2" xfId="510"/>
    <cellStyle name="20% - 强调文字颜色 2 12 2 2 2 2 2 2 2 2 2 2 3" xfId="511"/>
    <cellStyle name="20% - 强调文字颜色 2 12 2 2 2 2 2 2 2 2 2 3" xfId="512"/>
    <cellStyle name="20% - 强调文字颜色 2 12 2 2 2 2 2 2 2 2 2 4" xfId="513"/>
    <cellStyle name="20% - 强调文字颜色 2 12 2 2 2 2 2 2 2 2 2 5" xfId="514"/>
    <cellStyle name="20% - 强调文字颜色 2 12 2 2 2 2 2 2 2 2 2 6" xfId="515"/>
    <cellStyle name="20% - 强调文字颜色 2 12 2 2 2 2 2 2 2 2 3" xfId="516"/>
    <cellStyle name="20% - 强调文字颜色 2 12 2 2 2 2 2 2 2 2 3 2" xfId="517"/>
    <cellStyle name="20% - 强调文字颜色 2 12 2 2 2 2 2 2 2 2 4" xfId="518"/>
    <cellStyle name="20% - 强调文字颜色 2 12 2 2 2 2 2 2 2 2 5" xfId="519"/>
    <cellStyle name="20% - 强调文字颜色 2 12 2 2 2 2 2 2 2 2 6" xfId="520"/>
    <cellStyle name="20% - 强调文字颜色 2 12 2 2 2 2 2 2 2 2 7" xfId="521"/>
    <cellStyle name="20% - 强调文字颜色 2 12 2 2 2 2 2 2 2 2 8" xfId="522"/>
    <cellStyle name="20% - 强调文字颜色 2 12 2 2 2 2 2 2 2 2 9" xfId="523"/>
    <cellStyle name="20% - 强调文字颜色 2 12 2 2 2 2 2 2 2 3" xfId="524"/>
    <cellStyle name="20% - 强调文字颜色 2 12 2 2 2 2 2 2 2 3 2" xfId="525"/>
    <cellStyle name="20% - 强调文字颜色 2 12 2 2 2 2 2 2 2 3 3" xfId="526"/>
    <cellStyle name="20% - 强调文字颜色 2 12 2 2 2 2 2 2 2 3 4" xfId="527"/>
    <cellStyle name="20% - 强调文字颜色 2 12 2 2 2 2 2 2 2 3 5" xfId="528"/>
    <cellStyle name="20% - 强调文字颜色 2 12 2 2 2 2 2 2 2 4" xfId="529"/>
    <cellStyle name="20% - 强调文字颜色 2 12 2 2 2 2 2 2 2 5" xfId="530"/>
    <cellStyle name="20% - 强调文字颜色 2 12 2 2 2 2 2 2 2 6" xfId="531"/>
    <cellStyle name="20% - 强调文字颜色 2 12 2 2 2 2 2 2 2 7" xfId="532"/>
    <cellStyle name="20% - 强调文字颜色 2 12 2 2 2 2 2 2 2 8" xfId="533"/>
    <cellStyle name="20% - 强调文字颜色 2 12 2 2 2 2 2 2 2 9" xfId="534"/>
    <cellStyle name="20% - 强调文字颜色 2 12 2 2 2 2 2 2 3" xfId="535"/>
    <cellStyle name="20% - 强调文字颜色 2 12 2 2 2 2 2 2 3 9" xfId="536"/>
    <cellStyle name="20% - 强调文字颜色 2 12 2 2 2 2 2 2 4" xfId="537"/>
    <cellStyle name="20% - 强调文字颜色 2 12 2 2 2 2 2 2 5" xfId="538"/>
    <cellStyle name="20% - 强调文字颜色 2 12 2 2 2 2 2 3" xfId="539"/>
    <cellStyle name="20% - 强调文字颜色 2 12 2 2 2 2 2 3 2" xfId="540"/>
    <cellStyle name="20% - 强调文字颜色 2 12 2 2 2 2 2 3 3" xfId="541"/>
    <cellStyle name="20% - 强调文字颜色 2 12 2 2 2 2 2 4" xfId="3018"/>
    <cellStyle name="20% - 强调文字颜色 2 12 2 2 2 2 2 4 2" xfId="542"/>
    <cellStyle name="20% - 强调文字颜色 2 12 2 2 2 2 2 4 2 2" xfId="543"/>
    <cellStyle name="20% - 强调文字颜色 2 12 2 2 2 2 2 4 2 3" xfId="544"/>
    <cellStyle name="20% - 强调文字颜色 2 12 2 2 2 2 2 4 3" xfId="545"/>
    <cellStyle name="20% - 强调文字颜色 2 12 2 2 2 2 2 4 3 2" xfId="546"/>
    <cellStyle name="20% - 强调文字颜色 2 12 2 2 2 2 2 4 3 3" xfId="547"/>
    <cellStyle name="20% - 强调文字颜色 2 12 2 2 2 2 2 6" xfId="548"/>
    <cellStyle name="20% - 强调文字颜色 2 12 2 2 2 2 2 7" xfId="549"/>
    <cellStyle name="20% - 强调文字颜色 2 12 2 2 2 2 2 8" xfId="550"/>
    <cellStyle name="20% - 强调文字颜色 2 2" xfId="551"/>
    <cellStyle name="20% - 强调文字颜色 2 2 10" xfId="552"/>
    <cellStyle name="20% - 强调文字颜色 2 2 11" xfId="3019"/>
    <cellStyle name="20% - 强调文字颜色 2 2 2" xfId="553"/>
    <cellStyle name="20% - 强调文字颜色 2 2 2 2" xfId="3021"/>
    <cellStyle name="20% - 强调文字颜色 2 2 2 2 2" xfId="3022"/>
    <cellStyle name="20% - 强调文字颜色 2 2 2 2 2 2" xfId="554"/>
    <cellStyle name="20% - 强调文字颜色 2 2 2 2 2 2 2" xfId="3024"/>
    <cellStyle name="20% - 强调文字颜色 2 2 2 2 2 2 2 2" xfId="3025"/>
    <cellStyle name="20% - 强调文字颜色 2 2 2 2 2 2 2 2 2" xfId="3026"/>
    <cellStyle name="20% - 强调文字颜色 2 2 2 2 2 2 2 3" xfId="3027"/>
    <cellStyle name="20% - 强调文字颜色 2 2 2 2 2 2 2 4" xfId="3028"/>
    <cellStyle name="20% - 强调文字颜色 2 2 2 2 2 2 3" xfId="3029"/>
    <cellStyle name="20% - 强调文字颜色 2 2 2 2 2 2 4" xfId="3030"/>
    <cellStyle name="20% - 强调文字颜色 2 2 2 2 2 2 5" xfId="3023"/>
    <cellStyle name="20% - 强调文字颜色 2 2 2 2 2 3" xfId="3031"/>
    <cellStyle name="20% - 强调文字颜色 2 2 2 2 2 3 2" xfId="3032"/>
    <cellStyle name="20% - 强调文字颜色 2 2 2 2 2 3 3" xfId="3033"/>
    <cellStyle name="20% - 强调文字颜色 2 2 2 2 2 4" xfId="3034"/>
    <cellStyle name="20% - 强调文字颜色 2 2 2 2 2 5" xfId="3035"/>
    <cellStyle name="20% - 强调文字颜色 2 2 2 2 2 6 2" xfId="555"/>
    <cellStyle name="20% - 强调文字颜色 2 2 2 2 2 6 2 2" xfId="556"/>
    <cellStyle name="20% - 强调文字颜色 2 2 2 2 3" xfId="557"/>
    <cellStyle name="20% - 强调文字颜色 2 2 2 2 3 2" xfId="3037"/>
    <cellStyle name="20% - 强调文字颜色 2 2 2 2 3 2 2" xfId="3038"/>
    <cellStyle name="20% - 强调文字颜色 2 2 2 2 3 3" xfId="3039"/>
    <cellStyle name="20% - 强调文字颜色 2 2 2 2 3 4" xfId="3036"/>
    <cellStyle name="20% - 强调文字颜色 2 2 2 2 4" xfId="3040"/>
    <cellStyle name="20% - 强调文字颜色 2 2 2 2 4 2" xfId="3041"/>
    <cellStyle name="20% - 强调文字颜色 2 2 2 2 5" xfId="3042"/>
    <cellStyle name="20% - 强调文字颜色 2 2 2 3" xfId="3043"/>
    <cellStyle name="20% - 强调文字颜色 2 2 2 3 2" xfId="3044"/>
    <cellStyle name="20% - 强调文字颜色 2 2 2 3 2 2" xfId="3045"/>
    <cellStyle name="20% - 强调文字颜色 2 2 2 3 3" xfId="3046"/>
    <cellStyle name="20% - 强调文字颜色 2 2 2 4" xfId="3047"/>
    <cellStyle name="20% - 强调文字颜色 2 2 2 4 2" xfId="3048"/>
    <cellStyle name="20% - 强调文字颜色 2 2 2 4 5 4 4" xfId="558"/>
    <cellStyle name="20% - 强调文字颜色 2 2 2 4 5 4 4 2" xfId="559"/>
    <cellStyle name="20% - 强调文字颜色 2 2 2 4 5 4 4 2 10" xfId="560"/>
    <cellStyle name="20% - 强调文字颜色 2 2 2 4 5 4 4 2 5" xfId="561"/>
    <cellStyle name="20% - 强调文字颜色 2 2 2 4 5 4 4 2 5 2" xfId="562"/>
    <cellStyle name="20% - 强调文字颜色 2 2 2 4 5 4 4 2 9" xfId="563"/>
    <cellStyle name="20% - 强调文字颜色 2 2 2 4 5 4 4 3" xfId="564"/>
    <cellStyle name="20% - 强调文字颜色 2 2 2 4 5 4 4 4" xfId="565"/>
    <cellStyle name="20% - 强调文字颜色 2 2 2 4 5 4 4 5" xfId="566"/>
    <cellStyle name="20% - 强调文字颜色 2 2 2 4 5 4 5" xfId="567"/>
    <cellStyle name="20% - 强调文字颜色 2 2 2 4 5 4 5 2" xfId="568"/>
    <cellStyle name="20% - 强调文字颜色 2 2 2 4 5 4 5 2 2" xfId="569"/>
    <cellStyle name="20% - 强调文字颜色 2 2 2 4 5 4 5 2 2 2" xfId="570"/>
    <cellStyle name="20% - 强调文字颜色 2 2 2 4 5 4 5 2 2 3" xfId="571"/>
    <cellStyle name="20% - 强调文字颜色 2 2 2 4 5 4 5 2 3" xfId="572"/>
    <cellStyle name="20% - 强调文字颜色 2 2 2 4 5 4 5 2 4" xfId="573"/>
    <cellStyle name="20% - 强调文字颜色 2 2 2 4 5 4 5 3" xfId="574"/>
    <cellStyle name="20% - 强调文字颜色 2 2 2 4 5 4 5 4" xfId="575"/>
    <cellStyle name="20% - 强调文字颜色 2 2 2 4 5 4 5 5" xfId="576"/>
    <cellStyle name="20% - 强调文字颜色 2 2 2 4 5 4 5 6" xfId="3049"/>
    <cellStyle name="20% - 强调文字颜色 2 2 2 4 5 4 6" xfId="577"/>
    <cellStyle name="20% - 强调文字颜色 2 2 2 4 5 4 7" xfId="578"/>
    <cellStyle name="20% - 强调文字颜色 2 2 2 4 5 4 8" xfId="579"/>
    <cellStyle name="20% - 强调文字颜色 2 2 2 4 5 4 9" xfId="580"/>
    <cellStyle name="20% - 强调文字颜色 2 2 2 5" xfId="3050"/>
    <cellStyle name="20% - 强调文字颜色 2 2 2 6" xfId="3020"/>
    <cellStyle name="20% - 强调文字颜色 2 2 3" xfId="3051"/>
    <cellStyle name="20% - 强调文字颜色 2 2 3 2" xfId="3052"/>
    <cellStyle name="20% - 强调文字颜色 2 2 3 2 2" xfId="3053"/>
    <cellStyle name="20% - 强调文字颜色 2 2 3 2 2 2" xfId="3054"/>
    <cellStyle name="20% - 强调文字颜色 2 2 3 2 2 2 2" xfId="3055"/>
    <cellStyle name="20% - 强调文字颜色 2 2 3 2 2 2 3" xfId="3056"/>
    <cellStyle name="20% - 强调文字颜色 2 2 3 2 2 3" xfId="3057"/>
    <cellStyle name="20% - 强调文字颜色 2 2 3 2 2 4" xfId="3058"/>
    <cellStyle name="20% - 强调文字颜色 2 2 3 2 3" xfId="3059"/>
    <cellStyle name="20% - 强调文字颜色 2 2 3 2 3 2" xfId="3060"/>
    <cellStyle name="20% - 强调文字颜色 2 2 3 2 3 3" xfId="3061"/>
    <cellStyle name="20% - 强调文字颜色 2 2 3 2 4" xfId="3062"/>
    <cellStyle name="20% - 强调文字颜色 2 2 3 2 5" xfId="3063"/>
    <cellStyle name="20% - 强调文字颜色 2 2 3 3" xfId="3064"/>
    <cellStyle name="20% - 强调文字颜色 2 2 3 3 2" xfId="3065"/>
    <cellStyle name="20% - 强调文字颜色 2 2 3 3 2 2" xfId="3066"/>
    <cellStyle name="20% - 强调文字颜色 2 2 3 3 3" xfId="3067"/>
    <cellStyle name="20% - 强调文字颜色 2 2 3 4" xfId="3068"/>
    <cellStyle name="20% - 强调文字颜色 2 2 3 4 2" xfId="3069"/>
    <cellStyle name="20% - 强调文字颜色 2 2 3 5" xfId="3070"/>
    <cellStyle name="20% - 强调文字颜色 2 2 4" xfId="3071"/>
    <cellStyle name="20% - 强调文字颜色 2 2 4 2" xfId="3072"/>
    <cellStyle name="20% - 强调文字颜色 2 2 4 2 2" xfId="3073"/>
    <cellStyle name="20% - 强调文字颜色 2 2 4 3" xfId="3074"/>
    <cellStyle name="20% - 强调文字颜色 2 2 5" xfId="3075"/>
    <cellStyle name="20% - 强调文字颜色 2 2 5 2" xfId="3076"/>
    <cellStyle name="20% - 强调文字颜色 2 2 5 3" xfId="3077"/>
    <cellStyle name="20% - 强调文字颜色 2 2 6" xfId="3078"/>
    <cellStyle name="20% - 强调文字颜色 2 2 7" xfId="3079"/>
    <cellStyle name="20% - 强调文字颜色 2 2 8" xfId="3080"/>
    <cellStyle name="20% - 强调文字颜色 2 2 9" xfId="581"/>
    <cellStyle name="20% - 强调文字颜色 2 2 9 2" xfId="582"/>
    <cellStyle name="20% - 强调文字颜色 2 2 9 3" xfId="583"/>
    <cellStyle name="20% - 强调文字颜色 2 3" xfId="584"/>
    <cellStyle name="20% - 强调文字颜色 2 3 2" xfId="585"/>
    <cellStyle name="20% - 强调文字颜色 2 3 2 2" xfId="3083"/>
    <cellStyle name="20% - 强调文字颜色 2 3 2 2 2" xfId="3084"/>
    <cellStyle name="20% - 强调文字颜色 2 3 2 2 2 2 2" xfId="3085"/>
    <cellStyle name="20% - 强调文字颜色 2 3 2 2 3" xfId="3086"/>
    <cellStyle name="20% - 强调文字颜色 2 3 2 2 3 2 3 2 2 2" xfId="3087"/>
    <cellStyle name="20% - 强调文字颜色 2 3 2 2 3 2 3 2 2 2 2" xfId="586"/>
    <cellStyle name="20% - 强调文字颜色 2 3 2 2 3 2 3 2 2 2 2 2" xfId="587"/>
    <cellStyle name="20% - 强调文字颜色 2 3 2 2 3 2 3 2 2 2 2 3" xfId="588"/>
    <cellStyle name="20% - 强调文字颜色 2 3 2 2 3 2 3 2 2 2 3" xfId="589"/>
    <cellStyle name="20% - 强调文字颜色 2 3 2 2 3 2 3 2 2 2 3 2" xfId="590"/>
    <cellStyle name="20% - 强调文字颜色 2 3 2 2 3 2 3 2 2 2 3 3" xfId="591"/>
    <cellStyle name="20% - 强调文字颜色 2 3 2 3" xfId="3088"/>
    <cellStyle name="20% - 强调文字颜色 2 3 2 4" xfId="3089"/>
    <cellStyle name="20% - 强调文字颜色 2 3 2 5" xfId="3082"/>
    <cellStyle name="20% - 强调文字颜色 2 3 3" xfId="592"/>
    <cellStyle name="20% - 强调文字颜色 2 3 3 2" xfId="3091"/>
    <cellStyle name="20% - 强调文字颜色 2 3 3 3" xfId="3092"/>
    <cellStyle name="20% - 强调文字颜色 2 3 3 4" xfId="3090"/>
    <cellStyle name="20% - 强调文字颜色 2 3 4" xfId="3093"/>
    <cellStyle name="20% - 强调文字颜色 2 3 4 2 2 3 3 2 2 2" xfId="593"/>
    <cellStyle name="20% - 强调文字颜色 2 3 4 2 2 3 3 2 2 2 2" xfId="594"/>
    <cellStyle name="20% - 强调文字颜色 2 3 4 2 2 3 3 2 2 2 2 2" xfId="595"/>
    <cellStyle name="20% - 强调文字颜色 2 3 4 2 2 3 3 2 2 2 2 2 2" xfId="596"/>
    <cellStyle name="20% - 强调文字颜色 2 3 4 2 2 3 3 2 2 2 2 2 3" xfId="597"/>
    <cellStyle name="20% - 强调文字颜色 2 3 4 2 2 3 3 2 2 2 2 3" xfId="598"/>
    <cellStyle name="20% - 强调文字颜色 2 3 4 2 2 3 3 2 2 2 2 3 2" xfId="599"/>
    <cellStyle name="20% - 强调文字颜色 2 3 4 2 2 3 3 2 2 2 2 3 3" xfId="600"/>
    <cellStyle name="20% - 强调文字颜色 2 3 4 2 2 3 3 2 2 2 2 4" xfId="601"/>
    <cellStyle name="20% - 强调文字颜色 2 3 4 2 2 3 3 2 2 2 2 5" xfId="602"/>
    <cellStyle name="20% - 强调文字颜色 2 3 4 2 2 3 3 2 2 2 2 6" xfId="603"/>
    <cellStyle name="20% - 强调文字颜色 2 3 4 2 2 3 3 2 2 2 2 7" xfId="3095"/>
    <cellStyle name="20% - 强调文字颜色 2 3 4 2 2 3 3 2 2 2 3" xfId="604"/>
    <cellStyle name="20% - 强调文字颜色 2 3 4 2 2 3 3 2 2 2 3 2" xfId="605"/>
    <cellStyle name="20% - 强调文字颜色 2 3 4 2 2 3 3 2 2 2 3 3" xfId="606"/>
    <cellStyle name="20% - 强调文字颜色 2 3 4 2 2 3 3 2 2 2 4" xfId="607"/>
    <cellStyle name="20% - 强调文字颜色 2 3 4 2 2 3 3 2 2 2 4 2" xfId="608"/>
    <cellStyle name="20% - 强调文字颜色 2 3 4 2 2 3 3 2 2 2 4 3" xfId="609"/>
    <cellStyle name="20% - 强调文字颜色 2 3 4 2 2 3 3 2 2 2 5" xfId="610"/>
    <cellStyle name="20% - 强调文字颜色 2 3 4 2 2 3 3 2 2 2 6" xfId="611"/>
    <cellStyle name="20% - 强调文字颜色 2 3 4 2 2 3 3 2 2 2 7" xfId="3094"/>
    <cellStyle name="20% - 强调文字颜色 2 3 4 2 2 3 3 3 2 2 2 2 2 2 2" xfId="612"/>
    <cellStyle name="20% - 强调文字颜色 2 3 4 2 2 3 3 3 2 2 2 2 2 2 2 2" xfId="613"/>
    <cellStyle name="20% - 强调文字颜色 2 3 4 2 2 3 3 3 2 2 2 2 2 2 2 2 2" xfId="614"/>
    <cellStyle name="20% - 强调文字颜色 2 3 4 2 2 3 3 3 2 2 2 2 2 2 2 2 3" xfId="615"/>
    <cellStyle name="20% - 强调文字颜色 2 3 4 2 2 3 3 3 2 2 2 2 2 2 7" xfId="616"/>
    <cellStyle name="20% - 强调文字颜色 2 3 4 2 2 3 3 3 2 2 2 2 2 3" xfId="617"/>
    <cellStyle name="20% - 强调文字颜色 2 3 4 2 2 3 3 3 2 2 2 2 2 3 2" xfId="618"/>
    <cellStyle name="20% - 强调文字颜色 2 3 4 2 2 3 3 3 2 2 2 2 2 3 3" xfId="619"/>
    <cellStyle name="20% - 强调文字颜色 2 3 4 2 2 3 3 3 2 2 2 2 2 3 4" xfId="620"/>
    <cellStyle name="20% - 强调文字颜色 2 3 4 2 2 3 3 3 2 2 2 2 2 3 5" xfId="621"/>
    <cellStyle name="20% - 强调文字颜色 2 3 4 2 2 3 3 3 2 2 2 2 2 6" xfId="622"/>
    <cellStyle name="20% - 强调文字颜色 2 3 4 2 2 3 3 3 2 2 2 2 2 7" xfId="623"/>
    <cellStyle name="20% - 强调文字颜色 2 3 4 2 2 3 3 3 2 2 2 2 2 8" xfId="624"/>
    <cellStyle name="20% - 强调文字颜色 2 3 4 2 2 3 3 3 3 2 2 2 2 2" xfId="625"/>
    <cellStyle name="20% - 强调文字颜色 2 3 4 2 2 3 3 3 3 2 2 2 2 2 2" xfId="626"/>
    <cellStyle name="20% - 强调文字颜色 2 3 4 2 2 3 3 3 3 2 2 2 2 2 2 2" xfId="627"/>
    <cellStyle name="20% - 强调文字颜色 2 3 4 2 2 3 3 3 3 2 2 2 2 2 2 3" xfId="628"/>
    <cellStyle name="20% - 强调文字颜色 2 3 4 2 2 3 3 3 3 2 2 2 2 7" xfId="629"/>
    <cellStyle name="20% - 强调文字颜色 2 3 4 2 2 3 3 3 3 2 2 2 3" xfId="630"/>
    <cellStyle name="20% - 强调文字颜色 2 3 4 2 2 3 3 3 3 2 2 2 3 2" xfId="631"/>
    <cellStyle name="20% - 强调文字颜色 2 3 4 2 2 3 3 3 3 2 2 2 3 2 2" xfId="632"/>
    <cellStyle name="20% - 强调文字颜色 2 3 4 2 2 3 3 3 3 2 2 2 3 3" xfId="633"/>
    <cellStyle name="20% - 强调文字颜色 2 3 4 2 2 3 3 3 3 2 2 2 3 4" xfId="634"/>
    <cellStyle name="20% - 强调文字颜色 2 3 4 2 2 3 3 3 3 2 2 2 3 5" xfId="635"/>
    <cellStyle name="20% - 强调文字颜色 2 3 4 2 2 3 3 3 3 2 2 2 6" xfId="636"/>
    <cellStyle name="20% - 强调文字颜色 2 3 4 2 2 3 3 3 3 2 2 2 7" xfId="637"/>
    <cellStyle name="20% - 强调文字颜色 2 3 4 2 2 3 3 3 3 2 2 2 8" xfId="638"/>
    <cellStyle name="20% - 强调文字颜色 2 3 5" xfId="3096"/>
    <cellStyle name="20% - 强调文字颜色 2 3 6" xfId="639"/>
    <cellStyle name="20% - 强调文字颜色 2 3 6 2" xfId="640"/>
    <cellStyle name="20% - 强调文字颜色 2 3 6 3" xfId="641"/>
    <cellStyle name="20% - 强调文字颜色 2 3 6 4" xfId="3097"/>
    <cellStyle name="20% - 强调文字颜色 2 3 7" xfId="642"/>
    <cellStyle name="20% - 强调文字颜色 2 3 7 2" xfId="643"/>
    <cellStyle name="20% - 强调文字颜色 2 3 7 3" xfId="644"/>
    <cellStyle name="20% - 强调文字颜色 2 3 8" xfId="3081"/>
    <cellStyle name="20% - 强调文字颜色 2 4" xfId="3098"/>
    <cellStyle name="20% - 强调文字颜色 2 4 2" xfId="3099"/>
    <cellStyle name="20% - 强调文字颜色 2 4 2 2" xfId="3100"/>
    <cellStyle name="20% - 强调文字颜色 2 4 3" xfId="3101"/>
    <cellStyle name="20% - 强调文字颜色 2 6 3 3 2 3 2 2 2 2 2 2" xfId="645"/>
    <cellStyle name="20% - 强调文字颜色 2 6 3 3 2 3 2 2 2 2 2 2 2" xfId="646"/>
    <cellStyle name="20% - 强调文字颜色 2 6 3 3 2 3 2 2 2 2 2 2 2 2" xfId="647"/>
    <cellStyle name="20% - 强调文字颜色 2 6 3 3 2 3 2 2 2 2 2 2 2 3" xfId="648"/>
    <cellStyle name="20% - 强调文字颜色 2 6 3 3 2 3 2 2 2 2 2 2 3" xfId="649"/>
    <cellStyle name="20% - 强调文字颜色 2 6 3 3 2 3 2 2 2 2 2 2 4" xfId="650"/>
    <cellStyle name="20% - 强调文字颜色 2 6 3 3 2 3 2 2 2 2 2 2 5" xfId="651"/>
    <cellStyle name="20% - 强调文字颜色 2 6 3 3 2 3 2 2 2 2 2 7" xfId="652"/>
    <cellStyle name="20% - 强调文字颜色 2 6 3 3 2 3 2 2 2 2 3" xfId="653"/>
    <cellStyle name="20% - 强调文字颜色 2 6 3 3 2 3 2 2 2 2 3 2" xfId="654"/>
    <cellStyle name="20% - 强调文字颜色 2 6 3 3 2 3 2 2 2 2 3 3" xfId="655"/>
    <cellStyle name="20% - 强调文字颜色 2 6 3 3 2 3 2 2 2 2 3 4" xfId="656"/>
    <cellStyle name="20% - 强调文字颜色 2 6 3 3 2 3 2 2 2 2 3 5" xfId="657"/>
    <cellStyle name="20% - 强调文字颜色 2 6 3 3 2 3 2 2 2 2 6" xfId="658"/>
    <cellStyle name="20% - 强调文字颜色 2 6 3 3 2 3 2 2 2 2 7" xfId="659"/>
    <cellStyle name="20% - 强调文字颜色 2 6 3 3 2 3 2 2 2 2 8" xfId="660"/>
    <cellStyle name="20% - 强调文字颜色 2 6 3 3 2 3 2 2 2 4" xfId="3102"/>
    <cellStyle name="20% - 强调文字颜色 2 6 3 3 2 3 2 2 2 4 2" xfId="661"/>
    <cellStyle name="20% - 强调文字颜色 2 6 3 3 2 3 2 2 2 4 2 2" xfId="662"/>
    <cellStyle name="20% - 强调文字颜色 2 6 3 3 2 3 2 2 2 4 2 3" xfId="663"/>
    <cellStyle name="20% - 强调文字颜色 2 6 3 3 2 3 2 2 2 4 3" xfId="664"/>
    <cellStyle name="20% - 强调文字颜色 2 6 3 3 2 3 2 2 2 4 3 2" xfId="665"/>
    <cellStyle name="20% - 强调文字颜色 2 6 3 3 2 3 2 2 2 4 3 3" xfId="666"/>
    <cellStyle name="20% - 强调文字颜色 2 6 3 3 2 3 2 4 2 2 2 2 2" xfId="667"/>
    <cellStyle name="20% - 强调文字颜色 2 6 3 3 2 3 2 4 2 2 2 2 2 2" xfId="668"/>
    <cellStyle name="20% - 强调文字颜色 2 6 3 3 2 3 2 4 2 2 2 2 2 2 2" xfId="669"/>
    <cellStyle name="20% - 强调文字颜色 2 6 3 3 2 3 2 4 2 2 2 2 2 2 3" xfId="670"/>
    <cellStyle name="20% - 强调文字颜色 2 6 3 3 2 3 2 4 2 2 2 2 2 3" xfId="671"/>
    <cellStyle name="20% - 强调文字颜色 2 6 3 3 2 3 2 4 2 2 2 2 2 5" xfId="672"/>
    <cellStyle name="20% - 强调文字颜色 2 6 3 3 2 3 2 4 2 2 2 2 7" xfId="673"/>
    <cellStyle name="20% - 强调文字颜色 2 6 3 3 2 3 2 4 2 2 2 3" xfId="674"/>
    <cellStyle name="20% - 强调文字颜色 2 6 3 3 2 3 2 4 2 2 2 3 2" xfId="675"/>
    <cellStyle name="20% - 强调文字颜色 2 6 3 3 2 3 2 4 2 2 2 3 3" xfId="676"/>
    <cellStyle name="20% - 强调文字颜色 2 6 3 3 2 3 2 4 2 2 2 3 4" xfId="677"/>
    <cellStyle name="20% - 强调文字颜色 2 6 3 3 2 3 2 4 2 2 2 6" xfId="678"/>
    <cellStyle name="20% - 强调文字颜色 2 6 3 3 2 3 2 4 2 2 2 7" xfId="679"/>
    <cellStyle name="20% - 强调文字颜色 2 6 3 3 2 3 2 4 2 2 2 8" xfId="680"/>
    <cellStyle name="20% - 强调文字颜色 3 2" xfId="681"/>
    <cellStyle name="20% - 强调文字颜色 3 2 10" xfId="682"/>
    <cellStyle name="20% - 强调文字颜色 3 2 11" xfId="3103"/>
    <cellStyle name="20% - 强调文字颜色 3 2 2" xfId="683"/>
    <cellStyle name="20% - 强调文字颜色 3 2 2 2" xfId="3105"/>
    <cellStyle name="20% - 强调文字颜色 3 2 2 2 2" xfId="3106"/>
    <cellStyle name="20% - 强调文字颜色 3 2 2 2 2 2" xfId="684"/>
    <cellStyle name="20% - 强调文字颜色 3 2 2 2 2 2 2" xfId="3108"/>
    <cellStyle name="20% - 强调文字颜色 3 2 2 2 2 2 2 2" xfId="3109"/>
    <cellStyle name="20% - 强调文字颜色 3 2 2 2 2 2 2 2 2" xfId="3110"/>
    <cellStyle name="20% - 强调文字颜色 3 2 2 2 2 2 2 3" xfId="3111"/>
    <cellStyle name="20% - 强调文字颜色 3 2 2 2 2 2 2 4" xfId="3112"/>
    <cellStyle name="20% - 强调文字颜色 3 2 2 2 2 2 3" xfId="3113"/>
    <cellStyle name="20% - 强调文字颜色 3 2 2 2 2 2 4" xfId="3114"/>
    <cellStyle name="20% - 强调文字颜色 3 2 2 2 2 2 5" xfId="3107"/>
    <cellStyle name="20% - 强调文字颜色 3 2 2 2 2 3" xfId="3115"/>
    <cellStyle name="20% - 强调文字颜色 3 2 2 2 2 3 2" xfId="3116"/>
    <cellStyle name="20% - 强调文字颜色 3 2 2 2 2 3 3" xfId="3117"/>
    <cellStyle name="20% - 强调文字颜色 3 2 2 2 2 4" xfId="3118"/>
    <cellStyle name="20% - 强调文字颜色 3 2 2 2 2 5" xfId="3119"/>
    <cellStyle name="20% - 强调文字颜色 3 2 2 2 2 6 2" xfId="685"/>
    <cellStyle name="20% - 强调文字颜色 3 2 2 2 2 6 2 2" xfId="686"/>
    <cellStyle name="20% - 强调文字颜色 3 2 2 2 3" xfId="687"/>
    <cellStyle name="20% - 强调文字颜色 3 2 2 2 3 2" xfId="3121"/>
    <cellStyle name="20% - 强调文字颜色 3 2 2 2 3 2 2" xfId="3122"/>
    <cellStyle name="20% - 强调文字颜色 3 2 2 2 3 3" xfId="3123"/>
    <cellStyle name="20% - 强调文字颜色 3 2 2 2 3 4" xfId="3120"/>
    <cellStyle name="20% - 强调文字颜色 3 2 2 2 4" xfId="3124"/>
    <cellStyle name="20% - 强调文字颜色 3 2 2 2 4 2" xfId="3125"/>
    <cellStyle name="20% - 强调文字颜色 3 2 2 2 5" xfId="3126"/>
    <cellStyle name="20% - 强调文字颜色 3 2 2 3" xfId="3127"/>
    <cellStyle name="20% - 强调文字颜色 3 2 2 3 2" xfId="3128"/>
    <cellStyle name="20% - 强调文字颜色 3 2 2 3 2 2" xfId="3129"/>
    <cellStyle name="20% - 强调文字颜色 3 2 2 3 3" xfId="3130"/>
    <cellStyle name="20% - 强调文字颜色 3 2 2 3 5 2 2" xfId="688"/>
    <cellStyle name="20% - 强调文字颜色 3 2 2 3 5 2 2 2" xfId="689"/>
    <cellStyle name="20% - 强调文字颜色 3 2 2 3 5 2 2 2 2" xfId="690"/>
    <cellStyle name="20% - 强调文字颜色 3 2 2 3 5 2 2 2 2 2" xfId="691"/>
    <cellStyle name="20% - 强调文字颜色 3 2 2 3 5 2 2 2 2 2 2" xfId="692"/>
    <cellStyle name="20% - 强调文字颜色 3 2 2 3 5 2 2 2 2 2 3" xfId="693"/>
    <cellStyle name="20% - 强调文字颜色 3 2 2 3 5 2 2 2 2 2 4" xfId="694"/>
    <cellStyle name="20% - 强调文字颜色 3 2 2 3 5 2 2 2 2 3" xfId="695"/>
    <cellStyle name="20% - 强调文字颜色 3 2 2 3 5 2 2 2 2 3 2" xfId="696"/>
    <cellStyle name="20% - 强调文字颜色 3 2 2 3 5 2 2 2 2 3 3" xfId="697"/>
    <cellStyle name="20% - 强调文字颜色 3 2 2 3 5 2 2 2 2 4" xfId="698"/>
    <cellStyle name="20% - 强调文字颜色 3 2 2 3 5 2 2 2 2 5" xfId="699"/>
    <cellStyle name="20% - 强调文字颜色 3 2 2 3 5 2 2 2 2 6" xfId="700"/>
    <cellStyle name="20% - 强调文字颜色 3 2 2 3 5 2 2 2 2 7" xfId="3133"/>
    <cellStyle name="20% - 强调文字颜色 3 2 2 3 5 2 2 2 3" xfId="701"/>
    <cellStyle name="20% - 强调文字颜色 3 2 2 3 5 2 2 2 3 2" xfId="702"/>
    <cellStyle name="20% - 强调文字颜色 3 2 2 3 5 2 2 2 3 2 2" xfId="703"/>
    <cellStyle name="20% - 强调文字颜色 3 2 2 3 5 2 2 2 3 2 2 2" xfId="704"/>
    <cellStyle name="20% - 强调文字颜色 3 2 2 3 5 2 2 2 3 2 2 3" xfId="705"/>
    <cellStyle name="20% - 强调文字颜色 3 2 2 3 5 2 2 2 3 2 3" xfId="706"/>
    <cellStyle name="20% - 强调文字颜色 3 2 2 3 5 2 2 2 3 2 4" xfId="707"/>
    <cellStyle name="20% - 强调文字颜色 3 2 2 3 5 2 2 2 3 2 5" xfId="708"/>
    <cellStyle name="20% - 强调文字颜色 3 2 2 3 5 2 2 2 3 3" xfId="709"/>
    <cellStyle name="20% - 强调文字颜色 3 2 2 3 5 2 2 2 3 3 2" xfId="710"/>
    <cellStyle name="20% - 强调文字颜色 3 2 2 3 5 2 2 2 3 3 3" xfId="711"/>
    <cellStyle name="20% - 强调文字颜色 3 2 2 3 5 2 2 2 3 3 4" xfId="712"/>
    <cellStyle name="20% - 强调文字颜色 3 2 2 3 5 2 2 2 3 4" xfId="713"/>
    <cellStyle name="20% - 强调文字颜色 3 2 2 3 5 2 2 2 3 4 2" xfId="714"/>
    <cellStyle name="20% - 强调文字颜色 3 2 2 3 5 2 2 2 3 4 3" xfId="715"/>
    <cellStyle name="20% - 强调文字颜色 3 2 2 3 5 2 2 2 3 5" xfId="716"/>
    <cellStyle name="20% - 强调文字颜色 3 2 2 3 5 2 2 2 3 6" xfId="717"/>
    <cellStyle name="20% - 强调文字颜色 3 2 2 3 5 2 2 2 3 7" xfId="718"/>
    <cellStyle name="20% - 强调文字颜色 3 2 2 3 5 2 2 2 3 8" xfId="3134"/>
    <cellStyle name="20% - 强调文字颜色 3 2 2 3 5 2 2 2 4" xfId="719"/>
    <cellStyle name="20% - 强调文字颜色 3 2 2 3 5 2 2 2 4 2" xfId="720"/>
    <cellStyle name="20% - 强调文字颜色 3 2 2 3 5 2 2 2 4 3" xfId="721"/>
    <cellStyle name="20% - 强调文字颜色 3 2 2 3 5 2 2 2 5" xfId="722"/>
    <cellStyle name="20% - 强调文字颜色 3 2 2 3 5 2 2 2 5 2" xfId="723"/>
    <cellStyle name="20% - 强调文字颜色 3 2 2 3 5 2 2 2 5 3" xfId="724"/>
    <cellStyle name="20% - 强调文字颜色 3 2 2 3 5 2 2 2 6" xfId="725"/>
    <cellStyle name="20% - 强调文字颜色 3 2 2 3 5 2 2 2 7" xfId="726"/>
    <cellStyle name="20% - 强调文字颜色 3 2 2 3 5 2 2 2 8" xfId="3132"/>
    <cellStyle name="20% - 强调文字颜色 3 2 2 3 5 2 2 3" xfId="727"/>
    <cellStyle name="20% - 强调文字颜色 3 2 2 3 5 2 2 3 2" xfId="728"/>
    <cellStyle name="20% - 强调文字颜色 3 2 2 3 5 2 2 3 2 2" xfId="729"/>
    <cellStyle name="20% - 强调文字颜色 3 2 2 3 5 2 2 3 2 3" xfId="730"/>
    <cellStyle name="20% - 强调文字颜色 3 2 2 3 5 2 2 3 3" xfId="731"/>
    <cellStyle name="20% - 强调文字颜色 3 2 2 3 5 2 2 3 4" xfId="732"/>
    <cellStyle name="20% - 强调文字颜色 3 2 2 3 5 2 2 4" xfId="733"/>
    <cellStyle name="20% - 强调文字颜色 3 2 2 3 5 2 2 4 2" xfId="734"/>
    <cellStyle name="20% - 强调文字颜色 3 2 2 3 5 2 2 4 2 2" xfId="735"/>
    <cellStyle name="20% - 强调文字颜色 3 2 2 3 5 2 2 4 2 2 2" xfId="736"/>
    <cellStyle name="20% - 强调文字颜色 3 2 2 3 5 2 2 4 2 2 3" xfId="737"/>
    <cellStyle name="20% - 强调文字颜色 3 2 2 3 5 2 2 4 2 3" xfId="738"/>
    <cellStyle name="20% - 强调文字颜色 3 2 2 3 5 2 2 4 2 4" xfId="739"/>
    <cellStyle name="20% - 强调文字颜色 3 2 2 3 5 2 2 4 2 5" xfId="740"/>
    <cellStyle name="20% - 强调文字颜色 3 2 2 3 5 2 2 4 3" xfId="741"/>
    <cellStyle name="20% - 强调文字颜色 3 2 2 3 5 2 2 4 4" xfId="742"/>
    <cellStyle name="20% - 强调文字颜色 3 2 2 3 5 2 2 4 5" xfId="743"/>
    <cellStyle name="20% - 强调文字颜色 3 2 2 3 5 2 2 4 6" xfId="3135"/>
    <cellStyle name="20% - 强调文字颜色 3 2 2 3 5 2 2 5" xfId="744"/>
    <cellStyle name="20% - 强调文字颜色 3 2 2 3 5 2 2 5 2" xfId="745"/>
    <cellStyle name="20% - 强调文字颜色 3 2 2 3 5 2 2 5 3" xfId="746"/>
    <cellStyle name="20% - 强调文字颜色 3 2 2 3 5 2 2 6" xfId="747"/>
    <cellStyle name="20% - 强调文字颜色 3 2 2 3 5 2 2 6 2" xfId="748"/>
    <cellStyle name="20% - 强调文字颜色 3 2 2 3 5 2 2 6 3" xfId="749"/>
    <cellStyle name="20% - 强调文字颜色 3 2 2 3 5 2 2 7" xfId="750"/>
    <cellStyle name="20% - 强调文字颜色 3 2 2 3 5 2 2 8" xfId="751"/>
    <cellStyle name="20% - 强调文字颜色 3 2 2 3 5 2 2 9" xfId="3131"/>
    <cellStyle name="20% - 强调文字颜色 3 2 2 4" xfId="3136"/>
    <cellStyle name="20% - 强调文字颜色 3 2 2 4 2" xfId="3137"/>
    <cellStyle name="20% - 强调文字颜色 3 2 2 4 3 2 3 2" xfId="752"/>
    <cellStyle name="20% - 强调文字颜色 3 2 2 4 3 2 3 2 2" xfId="3139"/>
    <cellStyle name="20% - 强调文字颜色 3 2 2 4 3 2 3 2 2 2" xfId="753"/>
    <cellStyle name="20% - 强调文字颜色 3 2 2 4 3 2 3 2 2 2 2" xfId="754"/>
    <cellStyle name="20% - 强调文字颜色 3 2 2 4 3 2 3 2 2 2 2 2" xfId="755"/>
    <cellStyle name="20% - 强调文字颜色 3 2 2 4 3 2 3 2 2 2 2 2 2 2" xfId="756"/>
    <cellStyle name="20% - 强调文字颜色 3 2 2 4 3 2 3 2 2 2 2 2 2 2 10" xfId="757"/>
    <cellStyle name="20% - 强调文字颜色 3 2 2 4 3 2 3 2 2 2 2 2 2 2 11" xfId="758"/>
    <cellStyle name="20% - 强调文字颜色 3 2 2 4 3 2 3 2 2 2 2 2 2 2 2" xfId="759"/>
    <cellStyle name="20% - 强调文字颜色 3 2 2 4 3 2 3 2 2 2 2 2 2 2 2 2" xfId="760"/>
    <cellStyle name="20% - 强调文字颜色 3 2 2 4 3 2 3 2 2 2 2 2 2 2 2 2 2" xfId="761"/>
    <cellStyle name="20% - 强调文字颜色 3 2 2 4 3 2 3 2 2 2 2 2 2 2 2 2 2 2" xfId="762"/>
    <cellStyle name="20% - 强调文字颜色 3 2 2 4 3 2 3 2 2 2 2 2 2 2 2 2 3" xfId="763"/>
    <cellStyle name="20% - 强调文字颜色 3 2 2 4 3 2 3 2 2 2 2 2 2 2 2 2 4" xfId="764"/>
    <cellStyle name="20% - 强调文字颜色 3 2 2 4 3 2 3 2 2 2 2 2 2 2 2 3" xfId="765"/>
    <cellStyle name="20% - 强调文字颜色 3 2 2 4 3 2 3 2 2 2 2 2 2 2 2 4" xfId="766"/>
    <cellStyle name="20% - 强调文字颜色 3 2 2 4 3 2 3 2 2 2 2 2 2 2 2 5" xfId="767"/>
    <cellStyle name="20% - 强调文字颜色 3 2 2 4 3 2 3 2 2 2 2 2 2 2 3" xfId="768"/>
    <cellStyle name="20% - 强调文字颜色 3 2 2 4 3 2 3 2 2 2 2 2 2 2 3 2" xfId="769"/>
    <cellStyle name="20% - 强调文字颜色 3 2 2 4 3 2 3 2 2 2 2 2 2 2 4" xfId="770"/>
    <cellStyle name="20% - 强调文字颜色 3 2 2 4 3 2 3 2 2 2 2 2 2 2 5" xfId="771"/>
    <cellStyle name="20% - 强调文字颜色 3 2 2 4 3 2 3 2 2 2 2 2 2 2 5 2" xfId="772"/>
    <cellStyle name="20% - 强调文字颜色 3 2 2 4 3 2 3 2 2 2 2 2 2 2 6" xfId="773"/>
    <cellStyle name="20% - 强调文字颜色 3 2 2 4 3 2 3 2 2 2 2 2 2 2 7" xfId="774"/>
    <cellStyle name="20% - 强调文字颜色 3 2 2 4 3 2 3 2 2 2 2 2 2 2 8" xfId="775"/>
    <cellStyle name="20% - 强调文字颜色 3 2 2 4 3 2 3 2 2 2 2 2 2 2 9" xfId="776"/>
    <cellStyle name="20% - 强调文字颜色 3 2 2 4 3 2 3 2 2 2 2 2 3" xfId="777"/>
    <cellStyle name="20% - 强调文字颜色 3 2 2 4 3 2 3 2 2 2 2 2 3 10" xfId="778"/>
    <cellStyle name="20% - 强调文字颜色 3 2 2 4 3 2 3 2 2 2 2 2 3 2" xfId="779"/>
    <cellStyle name="20% - 强调文字颜色 3 2 2 4 3 2 3 2 2 2 2 2 3 2 2" xfId="780"/>
    <cellStyle name="20% - 强调文字颜色 3 2 2 4 3 2 3 2 2 2 2 2 3 5" xfId="781"/>
    <cellStyle name="20% - 强调文字颜色 3 2 2 4 3 2 3 2 2 2 2 2 3 5 2" xfId="782"/>
    <cellStyle name="20% - 强调文字颜色 3 2 2 4 3 2 3 2 2 2 2 2 3 6" xfId="783"/>
    <cellStyle name="20% - 强调文字颜色 3 2 2 4 3 2 3 2 2 2 2 2 3 9" xfId="784"/>
    <cellStyle name="20% - 强调文字颜色 3 2 2 4 3 2 3 2 2 2 2 4" xfId="3140"/>
    <cellStyle name="20% - 强调文字颜色 3 2 2 4 3 2 3 2 2 2 2 4 2" xfId="785"/>
    <cellStyle name="20% - 强调文字颜色 3 2 2 4 3 2 3 2 2 2 2 4 2 2" xfId="786"/>
    <cellStyle name="20% - 强调文字颜色 3 2 2 4 3 2 3 2 2 2 2 4 2 3" xfId="787"/>
    <cellStyle name="20% - 强调文字颜色 3 2 2 4 3 2 3 2 2 2 2 4 3" xfId="788"/>
    <cellStyle name="20% - 强调文字颜色 3 2 2 4 3 2 3 2 2 2 2 4 3 2" xfId="789"/>
    <cellStyle name="20% - 强调文字颜色 3 2 2 4 3 2 3 2 2 2 2 4 3 3" xfId="790"/>
    <cellStyle name="20% - 强调文字颜色 3 2 2 4 3 2 3 2 2 2 3" xfId="791"/>
    <cellStyle name="20% - 强调文字颜色 3 2 2 4 3 2 3 2 2 2 4 2" xfId="792"/>
    <cellStyle name="20% - 强调文字颜色 3 2 2 4 3 2 3 2 2 2 4 2 10" xfId="793"/>
    <cellStyle name="20% - 强调文字颜色 3 2 2 4 3 2 3 2 2 2 4 2 5" xfId="794"/>
    <cellStyle name="20% - 强调文字颜色 3 2 2 4 3 2 3 2 2 2 4 2 5 2" xfId="795"/>
    <cellStyle name="20% - 强调文字颜色 3 2 2 4 3 2 3 2 2 2 4 2 6" xfId="796"/>
    <cellStyle name="20% - 强调文字颜色 3 2 2 4 3 2 3 2 2 2 4 2 7" xfId="797"/>
    <cellStyle name="20% - 强调文字颜色 3 2 2 4 3 2 3 2 2 2 4 2 9" xfId="798"/>
    <cellStyle name="20% - 强调文字颜色 3 2 2 4 3 2 3 2 2 3 2" xfId="799"/>
    <cellStyle name="20% - 强调文字颜色 3 2 2 4 3 2 3 2 2 3 2 2" xfId="800"/>
    <cellStyle name="20% - 强调文字颜色 3 2 2 4 3 2 3 2 2 3 2 3" xfId="801"/>
    <cellStyle name="20% - 强调文字颜色 3 2 2 4 3 2 3 2 2 3 4" xfId="3141"/>
    <cellStyle name="20% - 强调文字颜色 3 2 2 4 3 2 3 2 2 3 4 2" xfId="802"/>
    <cellStyle name="20% - 强调文字颜色 3 2 2 4 3 2 3 2 2 3 4 2 2" xfId="803"/>
    <cellStyle name="20% - 强调文字颜色 3 2 2 4 3 2 3 2 2 3 4 2 3" xfId="804"/>
    <cellStyle name="20% - 强调文字颜色 3 2 2 4 3 2 3 2 2 3 4 3" xfId="805"/>
    <cellStyle name="20% - 强调文字颜色 3 2 2 4 3 2 3 2 2 3 4 3 2" xfId="806"/>
    <cellStyle name="20% - 强调文字颜色 3 2 2 4 3 2 3 2 2 3 4 3 3" xfId="807"/>
    <cellStyle name="20% - 强调文字颜色 3 2 2 4 3 2 3 2 2 4" xfId="808"/>
    <cellStyle name="20% - 强调文字颜色 3 2 2 4 3 2 3 2 2 4 2" xfId="809"/>
    <cellStyle name="20% - 强调文字颜色 3 2 2 4 3 2 3 2 2 4 3" xfId="810"/>
    <cellStyle name="20% - 强调文字颜色 3 2 2 4 3 2 3 2 2 6" xfId="811"/>
    <cellStyle name="20% - 强调文字颜色 3 2 2 4 3 2 3 2 2 6 2" xfId="812"/>
    <cellStyle name="20% - 强调文字颜色 3 2 2 4 3 2 3 2 3" xfId="813"/>
    <cellStyle name="20% - 强调文字颜色 3 2 2 4 3 2 3 2 3 2" xfId="814"/>
    <cellStyle name="20% - 强调文字颜色 3 2 2 4 3 2 3 2 3 2 2 2 2 2" xfId="815"/>
    <cellStyle name="20% - 强调文字颜色 3 2 2 4 3 2 3 2 3 2 2 2 2 2 2" xfId="816"/>
    <cellStyle name="20% - 强调文字颜色 3 2 2 4 3 2 3 2 3 2 2 2 2 2 2 2" xfId="817"/>
    <cellStyle name="20% - 强调文字颜色 3 2 2 4 3 2 3 2 3 2 2 2 2 2 2 3" xfId="818"/>
    <cellStyle name="20% - 强调文字颜色 3 2 2 4 3 2 3 2 3 2 2 2 2 2 3" xfId="819"/>
    <cellStyle name="20% - 强调文字颜色 3 2 2 4 3 2 3 2 3 2 2 2 2 2 5" xfId="820"/>
    <cellStyle name="20% - 强调文字颜色 3 2 2 4 3 2 3 2 3 2 2 2 2 7" xfId="821"/>
    <cellStyle name="20% - 强调文字颜色 3 2 2 4 3 2 3 2 3 2 2 2 2 9" xfId="822"/>
    <cellStyle name="20% - 强调文字颜色 3 2 2 4 3 2 3 2 4" xfId="3138"/>
    <cellStyle name="20% - 强调文字颜色 3 2 2 4 3 2 3 2 5" xfId="823"/>
    <cellStyle name="20% - 强调文字颜色 3 2 2 4 3 2 3 2 6" xfId="824"/>
    <cellStyle name="20% - 强调文字颜色 3 2 2 4 3 2 3 2 7" xfId="825"/>
    <cellStyle name="20% - 强调文字颜色 3 2 2 4 3 2 3 3 4" xfId="826"/>
    <cellStyle name="20% - 强调文字颜色 3 2 2 4 3 2 3 3 4 2" xfId="827"/>
    <cellStyle name="20% - 强调文字颜色 3 2 2 4 3 2 3 3 4 3" xfId="828"/>
    <cellStyle name="20% - 强调文字颜色 3 2 2 4 3 2 3 3 4 4" xfId="3142"/>
    <cellStyle name="20% - 强调文字颜色 3 2 2 5" xfId="3143"/>
    <cellStyle name="20% - 强调文字颜色 3 2 2 6" xfId="3104"/>
    <cellStyle name="20% - 强调文字颜色 3 2 3" xfId="3144"/>
    <cellStyle name="20% - 强调文字颜色 3 2 3 2" xfId="3145"/>
    <cellStyle name="20% - 强调文字颜色 3 2 3 2 2" xfId="3146"/>
    <cellStyle name="20% - 强调文字颜色 3 2 3 2 2 2" xfId="3147"/>
    <cellStyle name="20% - 强调文字颜色 3 2 3 2 2 2 2" xfId="3148"/>
    <cellStyle name="20% - 强调文字颜色 3 2 3 2 2 2 3" xfId="3149"/>
    <cellStyle name="20% - 强调文字颜色 3 2 3 2 2 3" xfId="3150"/>
    <cellStyle name="20% - 强调文字颜色 3 2 3 2 2 4" xfId="3151"/>
    <cellStyle name="20% - 强调文字颜色 3 2 3 2 3" xfId="3152"/>
    <cellStyle name="20% - 强调文字颜色 3 2 3 2 3 2" xfId="3153"/>
    <cellStyle name="20% - 强调文字颜色 3 2 3 2 3 3" xfId="3154"/>
    <cellStyle name="20% - 强调文字颜色 3 2 3 2 4" xfId="3155"/>
    <cellStyle name="20% - 强调文字颜色 3 2 3 2 5" xfId="3156"/>
    <cellStyle name="20% - 强调文字颜色 3 2 3 3" xfId="3157"/>
    <cellStyle name="20% - 强调文字颜色 3 2 3 3 2" xfId="3158"/>
    <cellStyle name="20% - 强调文字颜色 3 2 3 3 2 2" xfId="3159"/>
    <cellStyle name="20% - 强调文字颜色 3 2 3 3 3" xfId="3160"/>
    <cellStyle name="20% - 强调文字颜色 3 2 3 4" xfId="3161"/>
    <cellStyle name="20% - 强调文字颜色 3 2 3 4 2" xfId="3162"/>
    <cellStyle name="20% - 强调文字颜色 3 2 3 5" xfId="3163"/>
    <cellStyle name="20% - 强调文字颜色 3 2 4" xfId="3164"/>
    <cellStyle name="20% - 强调文字颜色 3 2 4 2" xfId="3165"/>
    <cellStyle name="20% - 强调文字颜色 3 2 4 2 2" xfId="3166"/>
    <cellStyle name="20% - 强调文字颜色 3 2 4 3" xfId="3167"/>
    <cellStyle name="20% - 强调文字颜色 3 2 5" xfId="3168"/>
    <cellStyle name="20% - 强调文字颜色 3 2 5 2" xfId="3169"/>
    <cellStyle name="20% - 强调文字颜色 3 2 5 3" xfId="3170"/>
    <cellStyle name="20% - 强调文字颜色 3 2 6" xfId="3171"/>
    <cellStyle name="20% - 强调文字颜色 3 2 7" xfId="3172"/>
    <cellStyle name="20% - 强调文字颜色 3 2 8" xfId="3173"/>
    <cellStyle name="20% - 强调文字颜色 3 2 8 2 2 2 2 2 2 2" xfId="829"/>
    <cellStyle name="20% - 强调文字颜色 3 2 8 2 2 2 2 2 2 2 10" xfId="830"/>
    <cellStyle name="20% - 强调文字颜色 3 2 8 2 2 2 2 2 2 2 5" xfId="831"/>
    <cellStyle name="20% - 强调文字颜色 3 2 8 2 2 2 2 2 2 2 5 2" xfId="832"/>
    <cellStyle name="20% - 强调文字颜色 3 2 8 2 2 2 2 2 2 2 9" xfId="833"/>
    <cellStyle name="20% - 强调文字颜色 3 2 8 2 2 2 2 2 3" xfId="834"/>
    <cellStyle name="20% - 强调文字颜色 3 2 8 2 2 2 2 2 3 10" xfId="835"/>
    <cellStyle name="20% - 强调文字颜色 3 2 8 2 2 2 2 2 3 5" xfId="836"/>
    <cellStyle name="20% - 强调文字颜色 3 2 8 2 2 2 2 2 3 5 2" xfId="837"/>
    <cellStyle name="20% - 强调文字颜色 3 2 8 2 2 2 2 2 3 9" xfId="838"/>
    <cellStyle name="20% - 强调文字颜色 3 2 8 2 2 2 4 2" xfId="839"/>
    <cellStyle name="20% - 强调文字颜色 3 2 8 2 2 2 4 2 10" xfId="840"/>
    <cellStyle name="20% - 强调文字颜色 3 2 8 2 2 2 4 2 5" xfId="841"/>
    <cellStyle name="20% - 强调文字颜色 3 2 8 2 2 2 4 2 5 2" xfId="842"/>
    <cellStyle name="20% - 强调文字颜色 3 2 8 2 2 2 4 2 9" xfId="843"/>
    <cellStyle name="20% - 强调文字颜色 3 2 9" xfId="844"/>
    <cellStyle name="20% - 强调文字颜色 3 2 9 2" xfId="845"/>
    <cellStyle name="20% - 强调文字颜色 3 2 9 3" xfId="846"/>
    <cellStyle name="20% - 强调文字颜色 3 3" xfId="847"/>
    <cellStyle name="20% - 强调文字颜色 3 3 2" xfId="848"/>
    <cellStyle name="20% - 强调文字颜色 3 3 2 2" xfId="3176"/>
    <cellStyle name="20% - 强调文字颜色 3 3 2 2 2" xfId="3177"/>
    <cellStyle name="20% - 强调文字颜色 3 3 2 2 2 2 2" xfId="3178"/>
    <cellStyle name="20% - 强调文字颜色 3 3 2 2 3" xfId="3179"/>
    <cellStyle name="20% - 强调文字颜色 3 3 2 3" xfId="3180"/>
    <cellStyle name="20% - 强调文字颜色 3 3 2 4" xfId="3181"/>
    <cellStyle name="20% - 强调文字颜色 3 3 2 5" xfId="3175"/>
    <cellStyle name="20% - 强调文字颜色 3 3 2 5 6 2 2" xfId="849"/>
    <cellStyle name="20% - 强调文字颜色 3 3 2 5 6 2 2 2" xfId="850"/>
    <cellStyle name="20% - 强调文字颜色 3 3 2 5 6 2 2 2 2" xfId="851"/>
    <cellStyle name="20% - 强调文字颜色 3 3 2 5 6 2 2 2 2 2" xfId="852"/>
    <cellStyle name="20% - 强调文字颜色 3 3 2 5 6 2 2 2 2 3" xfId="853"/>
    <cellStyle name="20% - 强调文字颜色 3 3 2 5 6 2 2 2 3" xfId="854"/>
    <cellStyle name="20% - 强调文字颜色 3 3 2 5 6 2 2 2 3 10" xfId="855"/>
    <cellStyle name="20% - 强调文字颜色 3 3 2 5 6 2 2 2 3 5" xfId="856"/>
    <cellStyle name="20% - 强调文字颜色 3 3 2 5 6 2 2 2 3 5 2" xfId="857"/>
    <cellStyle name="20% - 强调文字颜色 3 3 2 5 6 2 2 2 3 9" xfId="858"/>
    <cellStyle name="20% - 强调文字颜色 3 3 2 5 6 2 2 2 4" xfId="859"/>
    <cellStyle name="20% - 强调文字颜色 3 3 2 5 6 2 2 2 5" xfId="860"/>
    <cellStyle name="20% - 强调文字颜色 3 3 2 5 6 2 2 3" xfId="861"/>
    <cellStyle name="20% - 强调文字颜色 3 3 2 5 6 2 2 4" xfId="862"/>
    <cellStyle name="20% - 强调文字颜色 3 3 2 5 6 2 2 5" xfId="863"/>
    <cellStyle name="20% - 强调文字颜色 3 3 2 5 6 2 2 6" xfId="3182"/>
    <cellStyle name="20% - 强调文字颜色 3 3 2 5 6 2 4" xfId="864"/>
    <cellStyle name="20% - 强调文字颜色 3 3 2 5 6 2 4 10" xfId="865"/>
    <cellStyle name="20% - 强调文字颜色 3 3 2 5 6 2 4 2" xfId="866"/>
    <cellStyle name="20% - 强调文字颜色 3 3 2 5 6 2 4 2 2" xfId="867"/>
    <cellStyle name="20% - 强调文字颜色 3 3 2 5 6 2 4 2 2 2" xfId="868"/>
    <cellStyle name="20% - 强调文字颜色 3 3 2 5 6 2 4 2 2 3" xfId="869"/>
    <cellStyle name="20% - 强调文字颜色 3 3 2 5 6 2 4 2 3" xfId="870"/>
    <cellStyle name="20% - 强调文字颜色 3 3 2 5 6 2 4 2 4" xfId="871"/>
    <cellStyle name="20% - 强调文字颜色 3 3 2 5 6 2 4 3" xfId="872"/>
    <cellStyle name="20% - 强调文字颜色 3 3 2 5 6 2 4 4" xfId="873"/>
    <cellStyle name="20% - 强调文字颜色 3 3 2 5 6 2 4 5" xfId="874"/>
    <cellStyle name="20% - 强调文字颜色 3 3 2 5 6 2 4 6" xfId="875"/>
    <cellStyle name="20% - 强调文字颜色 3 3 2 5 6 2 4 6 2" xfId="876"/>
    <cellStyle name="20% - 强调文字颜色 3 3 2 5 6 2 4 7" xfId="877"/>
    <cellStyle name="20% - 强调文字颜色 3 3 2 5 6 2 4 8" xfId="3183"/>
    <cellStyle name="20% - 强调文字颜色 3 3 2 5 6 2 4 9" xfId="878"/>
    <cellStyle name="20% - 强调文字颜色 3 3 3" xfId="879"/>
    <cellStyle name="20% - 强调文字颜色 3 3 3 2" xfId="3185"/>
    <cellStyle name="20% - 强调文字颜色 3 3 3 3" xfId="3186"/>
    <cellStyle name="20% - 强调文字颜色 3 3 3 4" xfId="3184"/>
    <cellStyle name="20% - 强调文字颜色 3 3 4" xfId="3187"/>
    <cellStyle name="20% - 强调文字颜色 3 3 5" xfId="3188"/>
    <cellStyle name="20% - 强调文字颜色 3 3 6" xfId="3189"/>
    <cellStyle name="20% - 强调文字颜色 3 3 7" xfId="880"/>
    <cellStyle name="20% - 强调文字颜色 3 3 7 2" xfId="881"/>
    <cellStyle name="20% - 强调文字颜色 3 3 7 3" xfId="882"/>
    <cellStyle name="20% - 强调文字颜色 3 3 8" xfId="3174"/>
    <cellStyle name="20% - 强调文字颜色 3 3_林-2018年 政府预算收支 草案" xfId="883"/>
    <cellStyle name="20% - 强调文字颜色 3 4" xfId="3190"/>
    <cellStyle name="20% - 强调文字颜色 3 4 2" xfId="3191"/>
    <cellStyle name="20% - 强调文字颜色 3 4 2 2" xfId="3192"/>
    <cellStyle name="20% - 强调文字颜色 3 4 2 3 4 3" xfId="884"/>
    <cellStyle name="20% - 强调文字颜色 3 4 2 3 4 3 2" xfId="885"/>
    <cellStyle name="20% - 强调文字颜色 3 4 2 3 4 3 2 2" xfId="886"/>
    <cellStyle name="20% - 强调文字颜色 3 4 2 3 4 3 2 2 3" xfId="887"/>
    <cellStyle name="20% - 强调文字颜色 3 4 2 3 4 3 8" xfId="888"/>
    <cellStyle name="20% - 强调文字颜色 3 4 3" xfId="3193"/>
    <cellStyle name="20% - 强调文字颜色 3 6 2 3 3 4 2 5" xfId="889"/>
    <cellStyle name="20% - 强调文字颜色 3 6 2 3 3 4 2 5 2" xfId="890"/>
    <cellStyle name="20% - 强调文字颜色 3 6 2 3 3 4 2 5 2 2" xfId="891"/>
    <cellStyle name="20% - 强调文字颜色 3 6 2 3 3 4 2 5 2 2 2" xfId="892"/>
    <cellStyle name="20% - 强调文字颜色 3 6 2 3 3 4 2 5 2 2 3" xfId="893"/>
    <cellStyle name="20% - 强调文字颜色 3 6 2 3 3 4 2 5 2 3" xfId="894"/>
    <cellStyle name="20% - 强调文字颜色 3 6 2 3 3 4 2 5 2 4" xfId="895"/>
    <cellStyle name="20% - 强调文字颜色 3 6 2 3 3 4 2 5 3" xfId="896"/>
    <cellStyle name="20% - 强调文字颜色 3 6 2 3 3 4 2 5 4" xfId="897"/>
    <cellStyle name="20% - 强调文字颜色 3 6 2 3 3 4 2 5 5" xfId="898"/>
    <cellStyle name="20% - 强调文字颜色 3 6 2 3 3 4 2 5 6" xfId="3194"/>
    <cellStyle name="20% - 强调文字颜色 3 6 2 3 3 4 4 2" xfId="899"/>
    <cellStyle name="20% - 强调文字颜色 3 6 2 3 3 4 4 2 10" xfId="900"/>
    <cellStyle name="20% - 强调文字颜色 3 6 2 3 3 4 4 2 5" xfId="901"/>
    <cellStyle name="20% - 强调文字颜色 3 6 2 3 3 4 4 2 5 2" xfId="902"/>
    <cellStyle name="20% - 强调文字颜色 3 6 2 3 3 4 4 2 9" xfId="903"/>
    <cellStyle name="20% - 强调文字颜色 4 2" xfId="904"/>
    <cellStyle name="20% - 强调文字颜色 4 2 10" xfId="905"/>
    <cellStyle name="20% - 强调文字颜色 4 2 11" xfId="3195"/>
    <cellStyle name="20% - 强调文字颜色 4 2 2" xfId="906"/>
    <cellStyle name="20% - 强调文字颜色 4 2 2 2" xfId="3197"/>
    <cellStyle name="20% - 强调文字颜色 4 2 2 2 2" xfId="3198"/>
    <cellStyle name="20% - 强调文字颜色 4 2 2 2 2 2" xfId="907"/>
    <cellStyle name="20% - 强调文字颜色 4 2 2 2 2 2 2" xfId="3200"/>
    <cellStyle name="20% - 强调文字颜色 4 2 2 2 2 2 2 2" xfId="3201"/>
    <cellStyle name="20% - 强调文字颜色 4 2 2 2 2 2 2 2 2" xfId="3202"/>
    <cellStyle name="20% - 强调文字颜色 4 2 2 2 2 2 2 3" xfId="3203"/>
    <cellStyle name="20% - 强调文字颜色 4 2 2 2 2 2 2 4" xfId="3204"/>
    <cellStyle name="20% - 强调文字颜色 4 2 2 2 2 2 3" xfId="3205"/>
    <cellStyle name="20% - 强调文字颜色 4 2 2 2 2 2 4" xfId="3206"/>
    <cellStyle name="20% - 强调文字颜色 4 2 2 2 2 2 5" xfId="3199"/>
    <cellStyle name="20% - 强调文字颜色 4 2 2 2 2 3" xfId="3207"/>
    <cellStyle name="20% - 强调文字颜色 4 2 2 2 2 3 2" xfId="3208"/>
    <cellStyle name="20% - 强调文字颜色 4 2 2 2 2 3 3" xfId="3209"/>
    <cellStyle name="20% - 强调文字颜色 4 2 2 2 2 4" xfId="3210"/>
    <cellStyle name="20% - 强调文字颜色 4 2 2 2 2 5" xfId="3211"/>
    <cellStyle name="20% - 强调文字颜色 4 2 2 2 2 6 2" xfId="908"/>
    <cellStyle name="20% - 强调文字颜色 4 2 2 2 2 6 2 2" xfId="909"/>
    <cellStyle name="20% - 强调文字颜色 4 2 2 2 3" xfId="910"/>
    <cellStyle name="20% - 强调文字颜色 4 2 2 2 3 2" xfId="3213"/>
    <cellStyle name="20% - 强调文字颜色 4 2 2 2 3 2 2" xfId="3214"/>
    <cellStyle name="20% - 强调文字颜色 4 2 2 2 3 2 4" xfId="911"/>
    <cellStyle name="20% - 强调文字颜色 4 2 2 2 3 2 4 10" xfId="912"/>
    <cellStyle name="20% - 强调文字颜色 4 2 2 2 3 2 4 11" xfId="913"/>
    <cellStyle name="20% - 强调文字颜色 4 2 2 2 3 2 4 12" xfId="3215"/>
    <cellStyle name="20% - 强调文字颜色 4 2 2 2 3 2 4 2" xfId="914"/>
    <cellStyle name="20% - 强调文字颜色 4 2 2 2 3 2 4 2 10" xfId="3216"/>
    <cellStyle name="20% - 强调文字颜色 4 2 2 2 3 2 4 2 2" xfId="915"/>
    <cellStyle name="20% - 强调文字颜色 4 2 2 2 3 2 4 2 2 2" xfId="916"/>
    <cellStyle name="20% - 强调文字颜色 4 2 2 2 3 2 4 2 2 2 10" xfId="917"/>
    <cellStyle name="20% - 强调文字颜色 4 2 2 2 3 2 4 2 2 2 11" xfId="3218"/>
    <cellStyle name="20% - 强调文字颜色 4 2 2 2 3 2 4 2 2 2 2" xfId="918"/>
    <cellStyle name="20% - 强调文字颜色 4 2 2 2 3 2 4 2 2 2 2 10" xfId="919"/>
    <cellStyle name="20% - 强调文字颜色 4 2 2 2 3 2 4 2 2 2 2 2" xfId="920"/>
    <cellStyle name="20% - 强调文字颜色 4 2 2 2 3 2 4 2 2 2 2 2 2" xfId="921"/>
    <cellStyle name="20% - 强调文字颜色 4 2 2 2 3 2 4 2 2 2 2 2 2 2" xfId="922"/>
    <cellStyle name="20% - 强调文字颜色 4 2 2 2 3 2 4 2 2 2 2 2 2 2 2" xfId="923"/>
    <cellStyle name="20% - 强调文字颜色 4 2 2 2 3 2 4 2 2 2 2 2 2 3" xfId="924"/>
    <cellStyle name="20% - 强调文字颜色 4 2 2 2 3 2 4 2 2 2 2 2 2 4" xfId="925"/>
    <cellStyle name="20% - 强调文字颜色 4 2 2 2 3 2 4 2 2 2 2 2 3" xfId="926"/>
    <cellStyle name="20% - 强调文字颜色 4 2 2 2 3 2 4 2 2 2 2 2 4" xfId="927"/>
    <cellStyle name="20% - 强调文字颜色 4 2 2 2 3 2 4 2 2 2 2 2 5" xfId="928"/>
    <cellStyle name="20% - 强调文字颜色 4 2 2 2 3 2 4 2 2 2 2 2 6" xfId="929"/>
    <cellStyle name="20% - 强调文字颜色 4 2 2 2 3 2 4 2 2 2 2 3" xfId="930"/>
    <cellStyle name="20% - 强调文字颜色 4 2 2 2 3 2 4 2 2 2 2 4" xfId="931"/>
    <cellStyle name="20% - 强调文字颜色 4 2 2 2 3 2 4 2 2 2 2 5" xfId="932"/>
    <cellStyle name="20% - 强调文字颜色 4 2 2 2 3 2 4 2 2 2 2 5 2" xfId="933"/>
    <cellStyle name="20% - 强调文字颜色 4 2 2 2 3 2 4 2 2 2 2 5 2 2" xfId="934"/>
    <cellStyle name="20% - 强调文字颜色 4 2 2 2 3 2 4 2 2 2 2 5 2 3" xfId="935"/>
    <cellStyle name="20% - 强调文字颜色 4 2 2 2 3 2 4 2 2 2 2 5 3" xfId="936"/>
    <cellStyle name="20% - 强调文字颜色 4 2 2 2 3 2 4 2 2 2 2 5 4" xfId="937"/>
    <cellStyle name="20% - 强调文字颜色 4 2 2 2 3 2 4 2 2 2 2 6" xfId="938"/>
    <cellStyle name="20% - 强调文字颜色 4 2 2 2 3 2 4 2 2 2 2 6 2" xfId="939"/>
    <cellStyle name="20% - 强调文字颜色 4 2 2 2 3 2 4 2 2 2 2 6 3" xfId="940"/>
    <cellStyle name="20% - 强调文字颜色 4 2 2 2 3 2 4 2 2 2 2 7" xfId="941"/>
    <cellStyle name="20% - 强调文字颜色 4 2 2 2 3 2 4 2 2 2 2 8" xfId="942"/>
    <cellStyle name="20% - 强调文字颜色 4 2 2 2 3 2 4 2 2 2 2 9" xfId="943"/>
    <cellStyle name="20% - 强调文字颜色 4 2 2 2 3 2 4 2 2 2 3" xfId="944"/>
    <cellStyle name="20% - 强调文字颜色 4 2 2 2 3 2 4 2 2 2 3 2" xfId="945"/>
    <cellStyle name="20% - 强调文字颜色 4 2 2 2 3 2 4 2 2 2 3 3" xfId="946"/>
    <cellStyle name="20% - 强调文字颜色 4 2 2 2 3 2 4 2 2 2 3 3 2" xfId="947"/>
    <cellStyle name="20% - 强调文字颜色 4 2 2 2 3 2 4 2 2 2 3 4" xfId="948"/>
    <cellStyle name="20% - 强调文字颜色 4 2 2 2 3 2 4 2 2 2 3 5" xfId="949"/>
    <cellStyle name="20% - 强调文字颜色 4 2 2 2 3 2 4 2 2 2 4" xfId="950"/>
    <cellStyle name="20% - 强调文字颜色 4 2 2 2 3 2 4 2 2 2 4 2" xfId="951"/>
    <cellStyle name="20% - 强调文字颜色 4 2 2 2 3 2 4 2 2 2 4 3" xfId="952"/>
    <cellStyle name="20% - 强调文字颜色 4 2 2 2 3 2 4 2 2 2 5" xfId="953"/>
    <cellStyle name="20% - 强调文字颜色 4 2 2 2 3 2 4 2 2 2 5 2" xfId="954"/>
    <cellStyle name="20% - 强调文字颜色 4 2 2 2 3 2 4 2 2 2 5 2 2" xfId="955"/>
    <cellStyle name="20% - 强调文字颜色 4 2 2 2 3 2 4 2 2 2 5 3" xfId="956"/>
    <cellStyle name="20% - 强调文字颜色 4 2 2 2 3 2 4 2 2 2 6" xfId="957"/>
    <cellStyle name="20% - 强调文字颜色 4 2 2 2 3 2 4 2 2 2 6 2" xfId="958"/>
    <cellStyle name="20% - 强调文字颜色 4 2 2 2 3 2 4 2 2 2 7" xfId="959"/>
    <cellStyle name="20% - 强调文字颜色 4 2 2 2 3 2 4 2 2 2 8" xfId="960"/>
    <cellStyle name="20% - 强调文字颜色 4 2 2 2 3 2 4 2 2 2 9" xfId="961"/>
    <cellStyle name="20% - 强调文字颜色 4 2 2 2 3 2 4 2 2 3" xfId="962"/>
    <cellStyle name="20% - 强调文字颜色 4 2 2 2 3 2 4 2 2 3 10" xfId="963"/>
    <cellStyle name="20% - 强调文字颜色 4 2 2 2 3 2 4 2 2 3 2" xfId="964"/>
    <cellStyle name="20% - 强调文字颜色 4 2 2 2 3 2 4 2 2 3 2 2" xfId="965"/>
    <cellStyle name="20% - 强调文字颜色 4 2 2 2 3 2 4 2 2 3 2 3" xfId="966"/>
    <cellStyle name="20% - 强调文字颜色 4 2 2 2 3 2 4 2 2 3 3" xfId="967"/>
    <cellStyle name="20% - 强调文字颜色 4 2 2 2 3 2 4 2 2 3 4" xfId="968"/>
    <cellStyle name="20% - 强调文字颜色 4 2 2 2 3 2 4 2 2 3 5" xfId="969"/>
    <cellStyle name="20% - 强调文字颜色 4 2 2 2 3 2 4 2 2 3 5 2" xfId="970"/>
    <cellStyle name="20% - 强调文字颜色 4 2 2 2 3 2 4 2 2 3 5 2 2" xfId="971"/>
    <cellStyle name="20% - 强调文字颜色 4 2 2 2 3 2 4 2 2 3 5 2 3" xfId="972"/>
    <cellStyle name="20% - 强调文字颜色 4 2 2 2 3 2 4 2 2 3 6" xfId="973"/>
    <cellStyle name="20% - 强调文字颜色 4 2 2 2 3 2 4 2 2 3 6 2" xfId="974"/>
    <cellStyle name="20% - 强调文字颜色 4 2 2 2 3 2 4 2 2 3 6 3" xfId="975"/>
    <cellStyle name="20% - 强调文字颜色 4 2 2 2 3 2 4 2 2 3 7" xfId="976"/>
    <cellStyle name="20% - 强调文字颜色 4 2 2 2 3 2 4 2 2 3 9" xfId="977"/>
    <cellStyle name="20% - 强调文字颜色 4 2 2 2 3 2 4 2 2 4" xfId="978"/>
    <cellStyle name="20% - 强调文字颜色 4 2 2 2 3 2 4 2 2 4 2" xfId="979"/>
    <cellStyle name="20% - 强调文字颜色 4 2 2 2 3 2 4 2 2 4 3" xfId="980"/>
    <cellStyle name="20% - 强调文字颜色 4 2 2 2 3 2 4 2 2 4 4" xfId="981"/>
    <cellStyle name="20% - 强调文字颜色 4 2 2 2 3 2 4 2 2 5" xfId="982"/>
    <cellStyle name="20% - 强调文字颜色 4 2 2 2 3 2 4 2 2 5 2" xfId="983"/>
    <cellStyle name="20% - 强调文字颜色 4 2 2 2 3 2 4 2 2 5 3" xfId="984"/>
    <cellStyle name="20% - 强调文字颜色 4 2 2 2 3 2 4 2 2 5 4" xfId="985"/>
    <cellStyle name="20% - 强调文字颜色 4 2 2 2 3 2 4 2 2 6" xfId="986"/>
    <cellStyle name="20% - 强调文字颜色 4 2 2 2 3 2 4 2 2 7" xfId="987"/>
    <cellStyle name="20% - 强调文字颜色 4 2 2 2 3 2 4 2 2 8" xfId="3217"/>
    <cellStyle name="20% - 强调文字颜色 4 2 2 2 3 2 4 2 3" xfId="988"/>
    <cellStyle name="20% - 强调文字颜色 4 2 2 2 3 2 4 2 3 2" xfId="989"/>
    <cellStyle name="20% - 强调文字颜色 4 2 2 2 3 2 4 2 3 3" xfId="990"/>
    <cellStyle name="20% - 强调文字颜色 4 2 2 2 3 2 4 2 4" xfId="991"/>
    <cellStyle name="20% - 强调文字颜色 4 2 2 2 3 2 4 2 4 2" xfId="992"/>
    <cellStyle name="20% - 强调文字颜色 4 2 2 2 3 2 4 2 4 2 2" xfId="993"/>
    <cellStyle name="20% - 强调文字颜色 4 2 2 2 3 2 4 2 4 2 3" xfId="994"/>
    <cellStyle name="20% - 强调文字颜色 4 2 2 2 3 2 4 2 4 3" xfId="995"/>
    <cellStyle name="20% - 强调文字颜色 4 2 2 2 3 2 4 2 4 3 2" xfId="996"/>
    <cellStyle name="20% - 强调文字颜色 4 2 2 2 3 2 4 2 4 3 3" xfId="997"/>
    <cellStyle name="20% - 强调文字颜色 4 2 2 2 3 2 4 2 4 4" xfId="3219"/>
    <cellStyle name="20% - 强调文字颜色 4 2 2 2 3 2 4 2 5" xfId="998"/>
    <cellStyle name="20% - 强调文字颜色 4 2 2 2 3 2 4 2 5 2" xfId="999"/>
    <cellStyle name="20% - 强调文字颜色 4 2 2 2 3 2 4 2 5 3" xfId="1000"/>
    <cellStyle name="20% - 强调文字颜色 4 2 2 2 3 2 4 2 5 4" xfId="1001"/>
    <cellStyle name="20% - 强调文字颜色 4 2 2 2 3 2 4 2 6" xfId="1002"/>
    <cellStyle name="20% - 强调文字颜色 4 2 2 2 3 2 4 2 6 2" xfId="1003"/>
    <cellStyle name="20% - 强调文字颜色 4 2 2 2 3 2 4 2 6 3" xfId="1004"/>
    <cellStyle name="20% - 强调文字颜色 4 2 2 2 3 2 4 2 7" xfId="1005"/>
    <cellStyle name="20% - 强调文字颜色 4 2 2 2 3 2 4 2 7 2" xfId="1006"/>
    <cellStyle name="20% - 强调文字颜色 4 2 2 2 3 2 4 2 8" xfId="1007"/>
    <cellStyle name="20% - 强调文字颜色 4 2 2 2 3 2 4 2 9" xfId="1008"/>
    <cellStyle name="20% - 强调文字颜色 4 2 2 2 3 2 4 3" xfId="1009"/>
    <cellStyle name="20% - 强调文字颜色 4 2 2 2 3 2 4 3 2" xfId="1010"/>
    <cellStyle name="20% - 强调文字颜色 4 2 2 2 3 2 4 3 3" xfId="1011"/>
    <cellStyle name="20% - 强调文字颜色 4 2 2 2 3 2 4 4" xfId="1012"/>
    <cellStyle name="20% - 强调文字颜色 4 2 2 2 3 2 4 4 2" xfId="1013"/>
    <cellStyle name="20% - 强调文字颜色 4 2 2 2 3 2 4 4 2 10" xfId="1014"/>
    <cellStyle name="20% - 强调文字颜色 4 2 2 2 3 2 4 4 2 5" xfId="1015"/>
    <cellStyle name="20% - 强调文字颜色 4 2 2 2 3 2 4 4 2 5 2" xfId="1016"/>
    <cellStyle name="20% - 强调文字颜色 4 2 2 2 3 2 4 4 2 6" xfId="1017"/>
    <cellStyle name="20% - 强调文字颜色 4 2 2 2 3 2 4 4 2 7" xfId="1018"/>
    <cellStyle name="20% - 强调文字颜色 4 2 2 2 3 2 4 4 2 9" xfId="1019"/>
    <cellStyle name="20% - 强调文字颜色 4 2 2 2 3 2 4 4 3" xfId="1020"/>
    <cellStyle name="20% - 强调文字颜色 4 2 2 2 3 2 4 4 4" xfId="1021"/>
    <cellStyle name="20% - 强调文字颜色 4 2 2 2 3 2 4 5" xfId="1022"/>
    <cellStyle name="20% - 强调文字颜色 4 2 2 2 3 2 4 5 2" xfId="1023"/>
    <cellStyle name="20% - 强调文字颜色 4 2 2 2 3 2 4 5 2 2" xfId="1024"/>
    <cellStyle name="20% - 强调文字颜色 4 2 2 2 3 2 4 5 2 2 2" xfId="1025"/>
    <cellStyle name="20% - 强调文字颜色 4 2 2 2 3 2 4 5 2 2 3" xfId="1026"/>
    <cellStyle name="20% - 强调文字颜色 4 2 2 2 3 2 4 5 2 3" xfId="1027"/>
    <cellStyle name="20% - 强调文字颜色 4 2 2 2 3 2 4 5 2 4" xfId="1028"/>
    <cellStyle name="20% - 强调文字颜色 4 2 2 2 3 2 4 5 3" xfId="1029"/>
    <cellStyle name="20% - 强调文字颜色 4 2 2 2 3 2 4 5 4" xfId="1030"/>
    <cellStyle name="20% - 强调文字颜色 4 2 2 2 3 2 4 5 5" xfId="1031"/>
    <cellStyle name="20% - 强调文字颜色 4 2 2 2 3 2 4 5 6" xfId="1032"/>
    <cellStyle name="20% - 强调文字颜色 4 2 2 2 3 2 4 5 7" xfId="3220"/>
    <cellStyle name="20% - 强调文字颜色 4 2 2 2 3 2 4 6" xfId="1033"/>
    <cellStyle name="20% - 强调文字颜色 4 2 2 2 3 2 4 6 2" xfId="1034"/>
    <cellStyle name="20% - 强调文字颜色 4 2 2 2 3 2 4 6 3" xfId="1035"/>
    <cellStyle name="20% - 强调文字颜色 4 2 2 2 3 2 4 7" xfId="1036"/>
    <cellStyle name="20% - 强调文字颜色 4 2 2 2 3 2 4 8" xfId="1037"/>
    <cellStyle name="20% - 强调文字颜色 4 2 2 2 3 2 4 9" xfId="1038"/>
    <cellStyle name="20% - 强调文字颜色 4 2 2 2 3 3" xfId="3221"/>
    <cellStyle name="20% - 强调文字颜色 4 2 2 2 3 4" xfId="3212"/>
    <cellStyle name="20% - 强调文字颜色 4 2 2 2 4" xfId="3222"/>
    <cellStyle name="20% - 强调文字颜色 4 2 2 2 4 2" xfId="3223"/>
    <cellStyle name="20% - 强调文字颜色 4 2 2 2 5" xfId="3224"/>
    <cellStyle name="20% - 强调文字颜色 4 2 2 3" xfId="3225"/>
    <cellStyle name="20% - 强调文字颜色 4 2 2 3 2" xfId="3226"/>
    <cellStyle name="20% - 强调文字颜色 4 2 2 3 2 2" xfId="3227"/>
    <cellStyle name="20% - 强调文字颜色 4 2 2 3 3" xfId="3228"/>
    <cellStyle name="20% - 强调文字颜色 4 2 2 4" xfId="3229"/>
    <cellStyle name="20% - 强调文字颜色 4 2 2 4 2" xfId="3230"/>
    <cellStyle name="20% - 强调文字颜色 4 2 2 5" xfId="3231"/>
    <cellStyle name="20% - 强调文字颜色 4 2 2 6" xfId="3196"/>
    <cellStyle name="20% - 强调文字颜色 4 2 2 9 2 2 2 2" xfId="3232"/>
    <cellStyle name="20% - 强调文字颜色 4 2 2 9 2 2 2 2 2" xfId="1039"/>
    <cellStyle name="20% - 强调文字颜色 4 2 2 9 2 2 2 2 2 2" xfId="1040"/>
    <cellStyle name="20% - 强调文字颜色 4 2 2 9 2 2 2 2 2 3" xfId="1041"/>
    <cellStyle name="20% - 强调文字颜色 4 2 2 9 2 2 2 2 3" xfId="1042"/>
    <cellStyle name="20% - 强调文字颜色 4 2 2 9 2 2 2 2 3 2" xfId="1043"/>
    <cellStyle name="20% - 强调文字颜色 4 2 2 9 2 2 2 2 3 3" xfId="1044"/>
    <cellStyle name="20% - 强调文字颜色 4 2 3" xfId="3233"/>
    <cellStyle name="20% - 强调文字颜色 4 2 3 2" xfId="3234"/>
    <cellStyle name="20% - 强调文字颜色 4 2 3 2 2" xfId="3235"/>
    <cellStyle name="20% - 强调文字颜色 4 2 3 2 2 2" xfId="3236"/>
    <cellStyle name="20% - 强调文字颜色 4 2 3 2 2 2 2" xfId="3237"/>
    <cellStyle name="20% - 强调文字颜色 4 2 3 2 2 2 3" xfId="3238"/>
    <cellStyle name="20% - 强调文字颜色 4 2 3 2 2 3" xfId="3239"/>
    <cellStyle name="20% - 强调文字颜色 4 2 3 2 2 4" xfId="3240"/>
    <cellStyle name="20% - 强调文字颜色 4 2 3 2 3" xfId="3241"/>
    <cellStyle name="20% - 强调文字颜色 4 2 3 2 3 2" xfId="3242"/>
    <cellStyle name="20% - 强调文字颜色 4 2 3 2 3 3" xfId="3243"/>
    <cellStyle name="20% - 强调文字颜色 4 2 3 2 4" xfId="3244"/>
    <cellStyle name="20% - 强调文字颜色 4 2 3 2 5" xfId="3245"/>
    <cellStyle name="20% - 强调文字颜色 4 2 3 3" xfId="3246"/>
    <cellStyle name="20% - 强调文字颜色 4 2 3 3 2" xfId="3247"/>
    <cellStyle name="20% - 强调文字颜色 4 2 3 3 2 2" xfId="3248"/>
    <cellStyle name="20% - 强调文字颜色 4 2 3 3 3" xfId="3249"/>
    <cellStyle name="20% - 强调文字颜色 4 2 3 4" xfId="3250"/>
    <cellStyle name="20% - 强调文字颜色 4 2 3 4 2" xfId="3251"/>
    <cellStyle name="20% - 强调文字颜色 4 2 3 5" xfId="3252"/>
    <cellStyle name="20% - 强调文字颜色 4 2 4" xfId="3253"/>
    <cellStyle name="20% - 强调文字颜色 4 2 4 2" xfId="3254"/>
    <cellStyle name="20% - 强调文字颜色 4 2 4 2 2" xfId="3255"/>
    <cellStyle name="20% - 强调文字颜色 4 2 4 3" xfId="3256"/>
    <cellStyle name="20% - 强调文字颜色 4 2 5" xfId="3257"/>
    <cellStyle name="20% - 强调文字颜色 4 2 5 2" xfId="3258"/>
    <cellStyle name="20% - 强调文字颜色 4 2 5 3" xfId="3259"/>
    <cellStyle name="20% - 强调文字颜色 4 2 6" xfId="3260"/>
    <cellStyle name="20% - 强调文字颜色 4 2 7" xfId="3261"/>
    <cellStyle name="20% - 强调文字颜色 4 2 8" xfId="3262"/>
    <cellStyle name="20% - 强调文字颜色 4 2 9" xfId="1045"/>
    <cellStyle name="20% - 强调文字颜色 4 2 9 2" xfId="1046"/>
    <cellStyle name="20% - 强调文字颜色 4 2 9 3" xfId="1047"/>
    <cellStyle name="20% - 强调文字颜色 4 3" xfId="1048"/>
    <cellStyle name="20% - 强调文字颜色 4 3 2" xfId="1049"/>
    <cellStyle name="20% - 强调文字颜色 4 3 2 2" xfId="3265"/>
    <cellStyle name="20% - 强调文字颜色 4 3 2 2 2" xfId="3266"/>
    <cellStyle name="20% - 强调文字颜色 4 3 2 2 2 2 2" xfId="3267"/>
    <cellStyle name="20% - 强调文字颜色 4 3 2 2 3" xfId="3268"/>
    <cellStyle name="20% - 强调文字颜色 4 3 2 2 8" xfId="1050"/>
    <cellStyle name="20% - 强调文字颜色 4 3 2 2 8 2" xfId="1051"/>
    <cellStyle name="20% - 强调文字颜色 4 3 2 2 8 4" xfId="1052"/>
    <cellStyle name="20% - 强调文字颜色 4 3 2 2 8 4 2" xfId="1053"/>
    <cellStyle name="20% - 强调文字颜色 4 3 2 2 8 4 2 10" xfId="1054"/>
    <cellStyle name="20% - 强调文字颜色 4 3 2 2 8 4 2 5" xfId="1055"/>
    <cellStyle name="20% - 强调文字颜色 4 3 2 2 8 4 2 5 2" xfId="1056"/>
    <cellStyle name="20% - 强调文字颜色 4 3 2 2 8 4 2 6" xfId="1057"/>
    <cellStyle name="20% - 强调文字颜色 4 3 2 2 8 4 2 9" xfId="1058"/>
    <cellStyle name="20% - 强调文字颜色 4 3 2 2 8 4 3" xfId="1059"/>
    <cellStyle name="20% - 强调文字颜色 4 3 2 2 8 5" xfId="1060"/>
    <cellStyle name="20% - 强调文字颜色 4 3 2 2 8 5 2" xfId="1061"/>
    <cellStyle name="20% - 强调文字颜色 4 3 2 2 8 5 2 2" xfId="1062"/>
    <cellStyle name="20% - 强调文字颜色 4 3 2 2 8 5 2 2 2" xfId="1063"/>
    <cellStyle name="20% - 强调文字颜色 4 3 2 2 8 5 2 2 3" xfId="1064"/>
    <cellStyle name="20% - 强调文字颜色 4 3 2 2 8 5 2 3" xfId="1065"/>
    <cellStyle name="20% - 强调文字颜色 4 3 2 2 8 5 2 4" xfId="1066"/>
    <cellStyle name="20% - 强调文字颜色 4 3 2 2 8 5 3" xfId="1067"/>
    <cellStyle name="20% - 强调文字颜色 4 3 2 2 8 5 4" xfId="1068"/>
    <cellStyle name="20% - 强调文字颜色 4 3 2 2 8 5 5" xfId="1069"/>
    <cellStyle name="20% - 强调文字颜色 4 3 2 2 8 5 6" xfId="3269"/>
    <cellStyle name="20% - 强调文字颜色 4 3 2 2 8 6" xfId="1070"/>
    <cellStyle name="20% - 强调文字颜色 4 3 2 2 8 7" xfId="1071"/>
    <cellStyle name="20% - 强调文字颜色 4 3 2 2 8 8" xfId="1072"/>
    <cellStyle name="20% - 强调文字颜色 4 3 2 2 8 9" xfId="1073"/>
    <cellStyle name="20% - 强调文字颜色 4 3 2 3" xfId="3270"/>
    <cellStyle name="20% - 强调文字颜色 4 3 2 4" xfId="3271"/>
    <cellStyle name="20% - 强调文字颜色 4 3 2 5" xfId="3264"/>
    <cellStyle name="20% - 强调文字颜色 4 3 3" xfId="1074"/>
    <cellStyle name="20% - 强调文字颜色 4 3 3 2" xfId="3273"/>
    <cellStyle name="20% - 强调文字颜色 4 3 3 3" xfId="3274"/>
    <cellStyle name="20% - 强调文字颜色 4 3 3 4" xfId="3272"/>
    <cellStyle name="20% - 强调文字颜色 4 3 4" xfId="3275"/>
    <cellStyle name="20% - 强调文字颜色 4 3 5" xfId="3276"/>
    <cellStyle name="20% - 强调文字颜色 4 3 5 3 2 2 3 2 2" xfId="1075"/>
    <cellStyle name="20% - 强调文字颜色 4 3 5 3 2 2 3 2 2 2" xfId="1076"/>
    <cellStyle name="20% - 强调文字颜色 4 3 5 3 2 2 3 2 2 2 2" xfId="1077"/>
    <cellStyle name="20% - 强调文字颜色 4 3 5 3 2 2 3 2 2 2 3" xfId="1078"/>
    <cellStyle name="20% - 强调文字颜色 4 3 5 3 2 2 3 2 2 3" xfId="1079"/>
    <cellStyle name="20% - 强调文字颜色 4 3 5 3 2 2 3 2 2 3 2" xfId="1080"/>
    <cellStyle name="20% - 强调文字颜色 4 3 5 3 2 2 3 2 2 3 3" xfId="1081"/>
    <cellStyle name="20% - 强调文字颜色 4 3 5 3 2 2 3 2 2 4" xfId="1082"/>
    <cellStyle name="20% - 强调文字颜色 4 3 5 3 2 2 3 2 2 5" xfId="1083"/>
    <cellStyle name="20% - 强调文字颜色 4 3 5 3 2 2 3 2 2 6" xfId="1084"/>
    <cellStyle name="20% - 强调文字颜色 4 3 5 3 2 2 3 2 2 7" xfId="3277"/>
    <cellStyle name="20% - 强调文字颜色 4 3 6" xfId="3278"/>
    <cellStyle name="20% - 强调文字颜色 4 3 7" xfId="1085"/>
    <cellStyle name="20% - 强调文字颜色 4 3 7 2" xfId="1086"/>
    <cellStyle name="20% - 强调文字颜色 4 3 7 3" xfId="1087"/>
    <cellStyle name="20% - 强调文字颜色 4 3 7 3 2 2" xfId="1088"/>
    <cellStyle name="20% - 强调文字颜色 4 3 7 3 2 2 2" xfId="1089"/>
    <cellStyle name="20% - 强调文字颜色 4 3 7 3 2 2 2 10" xfId="3279"/>
    <cellStyle name="20% - 强调文字颜色 4 3 7 3 2 2 2 2" xfId="1090"/>
    <cellStyle name="20% - 强调文字颜色 4 3 7 3 2 2 2 2 2" xfId="1091"/>
    <cellStyle name="20% - 强调文字颜色 4 3 7 3 2 2 2 2 2 2" xfId="1092"/>
    <cellStyle name="20% - 强调文字颜色 4 3 7 3 2 2 2 2 2 2 2" xfId="1093"/>
    <cellStyle name="20% - 强调文字颜色 4 3 7 3 2 2 2 2 2 2 2 2" xfId="1094"/>
    <cellStyle name="20% - 强调文字颜色 4 3 7 3 2 2 2 2 2 2 2 2 2" xfId="1095"/>
    <cellStyle name="20% - 强调文字颜色 4 3 7 3 2 2 2 2 2 2 2 2 2 2" xfId="1096"/>
    <cellStyle name="20% - 强调文字颜色 4 3 7 3 2 2 2 2 2 2 2 2 3" xfId="1097"/>
    <cellStyle name="20% - 强调文字颜色 4 3 7 3 2 2 2 2 2 2 2 2 4" xfId="1098"/>
    <cellStyle name="20% - 强调文字颜色 4 3 7 3 2 2 2 2 2 2 2 3" xfId="1099"/>
    <cellStyle name="20% - 强调文字颜色 4 3 7 3 2 2 2 2 2 2 2 4" xfId="1100"/>
    <cellStyle name="20% - 强调文字颜色 4 3 7 3 2 2 2 2 2 2 2 5" xfId="1101"/>
    <cellStyle name="20% - 强调文字颜色 4 3 7 3 2 2 2 2 2 2 3" xfId="1102"/>
    <cellStyle name="20% - 强调文字颜色 4 3 7 3 2 2 2 2 2 2 3 2" xfId="1103"/>
    <cellStyle name="20% - 强调文字颜色 4 3 7 3 2 2 2 2 2 2 6" xfId="1104"/>
    <cellStyle name="20% - 强调文字颜色 4 3 7 3 2 2 2 2 2 2 7" xfId="1105"/>
    <cellStyle name="20% - 强调文字颜色 4 3 7 3 2 2 2 2 2 2 8" xfId="1106"/>
    <cellStyle name="20% - 强调文字颜色 4 3 7 3 2 2 2 2 2 2 9" xfId="1107"/>
    <cellStyle name="20% - 强调文字颜色 4 3 7 3 2 2 2 2 2 3" xfId="1108"/>
    <cellStyle name="20% - 强调文字颜色 4 3 7 3 2 2 2 2 2 3 2" xfId="1109"/>
    <cellStyle name="20% - 强调文字颜色 4 3 7 3 2 2 2 2 2 3 3" xfId="1110"/>
    <cellStyle name="20% - 强调文字颜色 4 3 7 3 2 2 2 2 2 3 3 2" xfId="1111"/>
    <cellStyle name="20% - 强调文字颜色 4 3 7 3 2 2 2 2 2 3 4" xfId="1112"/>
    <cellStyle name="20% - 强调文字颜色 4 3 7 3 2 2 2 2 2 3 5" xfId="1113"/>
    <cellStyle name="20% - 强调文字颜色 4 3 7 3 2 2 2 2 2 4" xfId="1114"/>
    <cellStyle name="20% - 强调文字颜色 4 3 7 3 2 2 2 2 2 5" xfId="1115"/>
    <cellStyle name="20% - 强调文字颜色 4 3 7 3 2 2 2 2 2 5 2" xfId="1116"/>
    <cellStyle name="20% - 强调文字颜色 4 3 7 3 2 2 2 2 2 5 2 2" xfId="1117"/>
    <cellStyle name="20% - 强调文字颜色 4 3 7 3 2 2 2 2 2 5 2 3" xfId="1118"/>
    <cellStyle name="20% - 强调文字颜色 4 3 7 3 2 2 2 2 2 5 3" xfId="1119"/>
    <cellStyle name="20% - 强调文字颜色 4 3 7 3 2 2 2 2 2 7" xfId="1120"/>
    <cellStyle name="20% - 强调文字颜色 4 3 7 3 2 2 2 2 2 8" xfId="1121"/>
    <cellStyle name="20% - 强调文字颜色 4 3 7 3 2 2 2 2 2 9" xfId="1122"/>
    <cellStyle name="20% - 强调文字颜色 4 3 7 3 2 2 2 2 3" xfId="1123"/>
    <cellStyle name="20% - 强调文字颜色 4 3 7 3 2 2 2 2 3 2" xfId="1124"/>
    <cellStyle name="20% - 强调文字颜色 4 3 7 3 2 2 2 2 3 2 2" xfId="1125"/>
    <cellStyle name="20% - 强调文字颜色 4 3 7 3 2 2 2 2 3 6" xfId="1126"/>
    <cellStyle name="20% - 强调文字颜色 4 3 7 3 2 2 2 2 3 7" xfId="1127"/>
    <cellStyle name="20% - 强调文字颜色 4 3 7 3 2 2 2 2 3 9" xfId="1128"/>
    <cellStyle name="20% - 强调文字颜色 4 3 7 3 2 2 2 2 4" xfId="1129"/>
    <cellStyle name="20% - 强调文字颜色 4 3 7 3 2 2 2 2 4 2" xfId="1130"/>
    <cellStyle name="20% - 强调文字颜色 4 3 7 3 2 2 2 2 4 2 2" xfId="1131"/>
    <cellStyle name="20% - 强调文字颜色 4 3 7 3 2 2 2 2 4 2 3" xfId="1132"/>
    <cellStyle name="20% - 强调文字颜色 4 3 7 3 2 2 2 2 4 3" xfId="1133"/>
    <cellStyle name="20% - 强调文字颜色 4 3 7 3 2 2 2 2 4 3 2" xfId="1134"/>
    <cellStyle name="20% - 强调文字颜色 4 3 7 3 2 2 2 2 4 3 3" xfId="1135"/>
    <cellStyle name="20% - 强调文字颜色 4 3 7 3 2 2 2 2 4 4" xfId="3281"/>
    <cellStyle name="20% - 强调文字颜色 4 3 7 3 2 2 2 2 5" xfId="1136"/>
    <cellStyle name="20% - 强调文字颜色 4 3 7 3 2 2 2 2 5 2" xfId="1137"/>
    <cellStyle name="20% - 强调文字颜色 4 3 7 3 2 2 2 2 5 3" xfId="1138"/>
    <cellStyle name="20% - 强调文字颜色 4 3 7 3 2 2 2 2 6" xfId="3280"/>
    <cellStyle name="20% - 强调文字颜色 4 3 7 3 2 2 2 3" xfId="1139"/>
    <cellStyle name="20% - 强调文字颜色 4 3 7 3 2 2 2 3 2" xfId="1140"/>
    <cellStyle name="20% - 强调文字颜色 4 3 7 3 2 2 2 3 3" xfId="1141"/>
    <cellStyle name="20% - 强调文字颜色 4 3 7 3 2 2 2 4" xfId="1142"/>
    <cellStyle name="20% - 强调文字颜色 4 3 7 3 2 2 2 4 2" xfId="1143"/>
    <cellStyle name="20% - 强调文字颜色 4 3 7 3 2 2 2 4 2 2" xfId="1144"/>
    <cellStyle name="20% - 强调文字颜色 4 3 7 3 2 2 2 4 3" xfId="1145"/>
    <cellStyle name="20% - 强调文字颜色 4 3 7 3 2 2 2 5" xfId="1146"/>
    <cellStyle name="20% - 强调文字颜色 4 3 7 3 2 2 2 5 2" xfId="1147"/>
    <cellStyle name="20% - 强调文字颜色 4 3 7 3 2 2 2 5 3" xfId="1148"/>
    <cellStyle name="20% - 强调文字颜色 4 3 7 3 2 2 2 6" xfId="1149"/>
    <cellStyle name="20% - 强调文字颜色 4 3 7 3 2 2 2 7" xfId="1150"/>
    <cellStyle name="20% - 强调文字颜色 4 3 7 3 2 2 2 8" xfId="1151"/>
    <cellStyle name="20% - 强调文字颜色 4 3 7 3 2 2 2 9" xfId="1152"/>
    <cellStyle name="20% - 强调文字颜色 4 3 7 3 2 2 3 2 4 2" xfId="1153"/>
    <cellStyle name="20% - 强调文字颜色 4 3 7 3 2 2 3 2 4 2 6" xfId="1154"/>
    <cellStyle name="20% - 强调文字颜色 4 3 7 3 2 2 3 2 4 2 9" xfId="1155"/>
    <cellStyle name="20% - 强调文字颜色 4 3 7 3 2 2 4 2 2 2 2 2" xfId="1156"/>
    <cellStyle name="20% - 强调文字颜色 4 3 7 3 2 2 4 2 2 2 2 2 2" xfId="1157"/>
    <cellStyle name="20% - 强调文字颜色 4 3 7 3 2 2 4 2 2 2 2 2 2 2" xfId="1158"/>
    <cellStyle name="20% - 强调文字颜色 4 3 7 3 2 2 4 2 2 2 2 2 2 3" xfId="1159"/>
    <cellStyle name="20% - 强调文字颜色 4 3 7 3 2 2 4 2 2 2 2 2 3" xfId="1160"/>
    <cellStyle name="20% - 强调文字颜色 4 3 7 3 2 2 4 2 2 2 2 2 5" xfId="1161"/>
    <cellStyle name="20% - 强调文字颜色 4 3 7 3 2 2 4 2 2 2 2 7" xfId="1162"/>
    <cellStyle name="20% - 强调文字颜色 4 3 7 3 2 2 4 2 2 2 3" xfId="1163"/>
    <cellStyle name="20% - 强调文字颜色 4 3 7 3 2 2 4 2 2 2 3 2" xfId="1164"/>
    <cellStyle name="20% - 强调文字颜色 4 3 7 3 2 2 4 2 2 2 3 3" xfId="1165"/>
    <cellStyle name="20% - 强调文字颜色 4 3 7 3 2 2 4 2 2 2 3 4" xfId="1166"/>
    <cellStyle name="20% - 强调文字颜色 4 3 7 3 2 2 4 2 2 2 6" xfId="1167"/>
    <cellStyle name="20% - 强调文字颜色 4 3 7 3 2 2 4 2 2 2 7" xfId="1168"/>
    <cellStyle name="20% - 强调文字颜色 4 3 7 3 2 2 4 2 2 2 8" xfId="1169"/>
    <cellStyle name="20% - 强调文字颜色 4 3 7 3 2 2 5" xfId="1170"/>
    <cellStyle name="20% - 强调文字颜色 4 3 7 3 2 2 5 2" xfId="1171"/>
    <cellStyle name="20% - 强调文字颜色 4 3 7 3 2 2 5 3" xfId="1172"/>
    <cellStyle name="20% - 强调文字颜色 4 3 7 3 2 2 7" xfId="1173"/>
    <cellStyle name="20% - 强调文字颜色 4 3 7 3 2 2 8" xfId="1174"/>
    <cellStyle name="20% - 强调文字颜色 4 3 7 3 2 2 9" xfId="1175"/>
    <cellStyle name="20% - 强调文字颜色 4 3 7 3 2 3 3 2 5" xfId="1176"/>
    <cellStyle name="20% - 强调文字颜色 4 3 7 3 2 3 3 2 6" xfId="1177"/>
    <cellStyle name="20% - 强调文字颜色 4 3 7 3 2 3 3 2 7" xfId="1178"/>
    <cellStyle name="20% - 强调文字颜色 4 3 8" xfId="3263"/>
    <cellStyle name="20% - 强调文字颜色 4 4" xfId="3282"/>
    <cellStyle name="20% - 强调文字颜色 4 4 2" xfId="3283"/>
    <cellStyle name="20% - 强调文字颜色 4 4 2 2" xfId="3284"/>
    <cellStyle name="20% - 强调文字颜色 4 4 3" xfId="3285"/>
    <cellStyle name="20% - 强调文字颜色 4 5" xfId="1179"/>
    <cellStyle name="20% - 强调文字颜色 4 5 2" xfId="1180"/>
    <cellStyle name="20% - 强调文字颜色 4 5 3" xfId="1181"/>
    <cellStyle name="20% - 强调文字颜色 4 5 3 4" xfId="1182"/>
    <cellStyle name="20% - 强调文字颜色 4 5 3 4 2" xfId="1183"/>
    <cellStyle name="20% - 强调文字颜色 4 5 3 4 2 2" xfId="1184"/>
    <cellStyle name="20% - 强调文字颜色 4 5 3 4 2 2 2" xfId="1185"/>
    <cellStyle name="20% - 强调文字颜色 4 5 3 4 2 2 3" xfId="1186"/>
    <cellStyle name="20% - 强调文字颜色 4 5 3 4 2 3" xfId="1187"/>
    <cellStyle name="20% - 强调文字颜色 4 5 3 4 2 4" xfId="1188"/>
    <cellStyle name="20% - 强调文字颜色 4 5 3 4 3" xfId="1189"/>
    <cellStyle name="20% - 强调文字颜色 4 5 3 4 4" xfId="1190"/>
    <cellStyle name="20% - 强调文字颜色 4 5 3 4 5" xfId="1191"/>
    <cellStyle name="20% - 强调文字颜色 4 5 3 4 6" xfId="3286"/>
    <cellStyle name="20% - 强调文字颜色 4 5 4" xfId="1192"/>
    <cellStyle name="20% - 强调文字颜色 4 5 4 2" xfId="1193"/>
    <cellStyle name="20% - 强调文字颜色 4 5 4 2 10" xfId="1194"/>
    <cellStyle name="20% - 强调文字颜色 4 5 4 2 5" xfId="1195"/>
    <cellStyle name="20% - 强调文字颜色 4 5 4 2 5 2" xfId="1196"/>
    <cellStyle name="20% - 强调文字颜色 4 5 4 2 9" xfId="1197"/>
    <cellStyle name="20% - 强调文字颜色 4 5 4 3" xfId="1198"/>
    <cellStyle name="20% - 强调文字颜色 4 5 4 4" xfId="1199"/>
    <cellStyle name="20% - 强调文字颜色 4 5 4 5" xfId="1200"/>
    <cellStyle name="20% - 强调文字颜色 4 5 5" xfId="1201"/>
    <cellStyle name="20% - 强调文字颜色 4 5 6" xfId="1202"/>
    <cellStyle name="20% - 强调文字颜色 4 5 7" xfId="1203"/>
    <cellStyle name="20% - 强调文字颜色 4 5 8" xfId="1204"/>
    <cellStyle name="20% - 强调文字颜色 5 10 3 2 4" xfId="1205"/>
    <cellStyle name="20% - 强调文字颜色 5 10 3 2 4 10" xfId="1206"/>
    <cellStyle name="20% - 强调文字颜色 5 10 3 2 4 11" xfId="3287"/>
    <cellStyle name="20% - 强调文字颜色 5 10 3 2 4 2" xfId="1207"/>
    <cellStyle name="20% - 强调文字颜色 5 10 3 2 4 2 2" xfId="1208"/>
    <cellStyle name="20% - 强调文字颜色 5 10 3 2 4 2 2 2" xfId="1209"/>
    <cellStyle name="20% - 强调文字颜色 5 10 3 2 4 2 2 2 2" xfId="1210"/>
    <cellStyle name="20% - 强调文字颜色 5 10 3 2 4 2 2 2 2 10" xfId="1211"/>
    <cellStyle name="20% - 强调文字颜色 5 10 3 2 4 2 2 2 2 11" xfId="3290"/>
    <cellStyle name="20% - 强调文字颜色 5 10 3 2 4 2 2 2 2 2" xfId="1212"/>
    <cellStyle name="20% - 强调文字颜色 5 10 3 2 4 2 2 2 2 2 10" xfId="1213"/>
    <cellStyle name="20% - 强调文字颜色 5 10 3 2 4 2 2 2 2 2 2" xfId="1214"/>
    <cellStyle name="20% - 强调文字颜色 5 10 3 2 4 2 2 2 2 2 2 2" xfId="1215"/>
    <cellStyle name="20% - 强调文字颜色 5 10 3 2 4 2 2 2 2 2 2 2 2" xfId="1216"/>
    <cellStyle name="20% - 强调文字颜色 5 10 3 2 4 2 2 2 2 2 2 2 2 2" xfId="1217"/>
    <cellStyle name="20% - 强调文字颜色 5 10 3 2 4 2 2 2 2 2 2 2 3" xfId="1218"/>
    <cellStyle name="20% - 强调文字颜色 5 10 3 2 4 2 2 2 2 2 2 2 4" xfId="1219"/>
    <cellStyle name="20% - 强调文字颜色 5 10 3 2 4 2 2 2 2 2 2 3" xfId="1220"/>
    <cellStyle name="20% - 强调文字颜色 5 10 3 2 4 2 2 2 2 2 2 4" xfId="1221"/>
    <cellStyle name="20% - 强调文字颜色 5 10 3 2 4 2 2 2 2 2 2 5" xfId="1222"/>
    <cellStyle name="20% - 强调文字颜色 5 10 3 2 4 2 2 2 2 2 2 6" xfId="1223"/>
    <cellStyle name="20% - 强调文字颜色 5 10 3 2 4 2 2 2 2 2 3" xfId="1224"/>
    <cellStyle name="20% - 强调文字颜色 5 10 3 2 4 2 2 2 2 2 4" xfId="1225"/>
    <cellStyle name="20% - 强调文字颜色 5 10 3 2 4 2 2 2 2 2 5" xfId="1226"/>
    <cellStyle name="20% - 强调文字颜色 5 10 3 2 4 2 2 2 2 2 5 2" xfId="1227"/>
    <cellStyle name="20% - 强调文字颜色 5 10 3 2 4 2 2 2 2 2 5 2 2" xfId="1228"/>
    <cellStyle name="20% - 强调文字颜色 5 10 3 2 4 2 2 2 2 2 5 2 3" xfId="1229"/>
    <cellStyle name="20% - 强调文字颜色 5 10 3 2 4 2 2 2 2 2 5 3" xfId="1230"/>
    <cellStyle name="20% - 强调文字颜色 5 10 3 2 4 2 2 2 2 2 5 4" xfId="1231"/>
    <cellStyle name="20% - 强调文字颜色 5 10 3 2 4 2 2 2 2 2 6" xfId="1232"/>
    <cellStyle name="20% - 强调文字颜色 5 10 3 2 4 2 2 2 2 2 6 2" xfId="1233"/>
    <cellStyle name="20% - 强调文字颜色 5 10 3 2 4 2 2 2 2 2 6 3" xfId="1234"/>
    <cellStyle name="20% - 强调文字颜色 5 10 3 2 4 2 2 2 2 2 7" xfId="1235"/>
    <cellStyle name="20% - 强调文字颜色 5 10 3 2 4 2 2 2 2 2 8" xfId="1236"/>
    <cellStyle name="20% - 强调文字颜色 5 10 3 2 4 2 2 2 2 2 9" xfId="1237"/>
    <cellStyle name="20% - 强调文字颜色 5 10 3 2 4 2 2 2 2 3" xfId="1238"/>
    <cellStyle name="20% - 强调文字颜色 5 10 3 2 4 2 2 2 2 3 2" xfId="1239"/>
    <cellStyle name="20% - 强调文字颜色 5 10 3 2 4 2 2 2 2 3 3" xfId="1240"/>
    <cellStyle name="20% - 强调文字颜色 5 10 3 2 4 2 2 2 2 3 3 2" xfId="1241"/>
    <cellStyle name="20% - 强调文字颜色 5 10 3 2 4 2 2 2 2 3 4" xfId="1242"/>
    <cellStyle name="20% - 强调文字颜色 5 10 3 2 4 2 2 2 2 3 5" xfId="1243"/>
    <cellStyle name="20% - 强调文字颜色 5 10 3 2 4 2 2 2 2 4" xfId="1244"/>
    <cellStyle name="20% - 强调文字颜色 5 10 3 2 4 2 2 2 2 4 2" xfId="1245"/>
    <cellStyle name="20% - 强调文字颜色 5 10 3 2 4 2 2 2 2 4 3" xfId="1246"/>
    <cellStyle name="20% - 强调文字颜色 5 10 3 2 4 2 2 2 2 5" xfId="1247"/>
    <cellStyle name="20% - 强调文字颜色 5 10 3 2 4 2 2 2 2 5 2" xfId="1248"/>
    <cellStyle name="20% - 强调文字颜色 5 10 3 2 4 2 2 2 2 5 2 2" xfId="1249"/>
    <cellStyle name="20% - 强调文字颜色 5 10 3 2 4 2 2 2 2 5 3" xfId="1250"/>
    <cellStyle name="20% - 强调文字颜色 5 10 3 2 4 2 2 2 2 6" xfId="1251"/>
    <cellStyle name="20% - 强调文字颜色 5 10 3 2 4 2 2 2 2 6 2" xfId="1252"/>
    <cellStyle name="20% - 强调文字颜色 5 10 3 2 4 2 2 2 2 7" xfId="1253"/>
    <cellStyle name="20% - 强调文字颜色 5 10 3 2 4 2 2 2 2 8" xfId="1254"/>
    <cellStyle name="20% - 强调文字颜色 5 10 3 2 4 2 2 2 2 9" xfId="1255"/>
    <cellStyle name="20% - 强调文字颜色 5 10 3 2 4 2 2 2 3" xfId="1256"/>
    <cellStyle name="20% - 强调文字颜色 5 10 3 2 4 2 2 2 3 10" xfId="1257"/>
    <cellStyle name="20% - 强调文字颜色 5 10 3 2 4 2 2 2 3 2" xfId="1258"/>
    <cellStyle name="20% - 强调文字颜色 5 10 3 2 4 2 2 2 3 2 2" xfId="1259"/>
    <cellStyle name="20% - 强调文字颜色 5 10 3 2 4 2 2 2 3 5" xfId="1260"/>
    <cellStyle name="20% - 强调文字颜色 5 10 3 2 4 2 2 2 3 5 2" xfId="1261"/>
    <cellStyle name="20% - 强调文字颜色 5 10 3 2 4 2 2 2 3 6" xfId="1262"/>
    <cellStyle name="20% - 强调文字颜色 5 10 3 2 4 2 2 2 3 7" xfId="1263"/>
    <cellStyle name="20% - 强调文字颜色 5 10 3 2 4 2 2 2 3 9" xfId="1264"/>
    <cellStyle name="20% - 强调文字颜色 5 10 3 2 4 2 2 2 4" xfId="1265"/>
    <cellStyle name="20% - 强调文字颜色 5 10 3 2 4 2 2 2 4 2" xfId="1266"/>
    <cellStyle name="20% - 强调文字颜色 5 10 3 2 4 2 2 2 4 3" xfId="1267"/>
    <cellStyle name="20% - 强调文字颜色 5 10 3 2 4 2 2 2 5" xfId="1268"/>
    <cellStyle name="20% - 强调文字颜色 5 10 3 2 4 2 2 2 6" xfId="1269"/>
    <cellStyle name="20% - 强调文字颜色 5 10 3 2 4 2 2 2 7" xfId="1270"/>
    <cellStyle name="20% - 强调文字颜色 5 10 3 2 4 2 2 2 8" xfId="1271"/>
    <cellStyle name="20% - 强调文字颜色 5 10 3 2 4 2 2 3" xfId="1272"/>
    <cellStyle name="20% - 强调文字颜色 5 10 3 2 4 2 2 3 2" xfId="1273"/>
    <cellStyle name="20% - 强调文字颜色 5 10 3 2 4 2 2 3 3" xfId="1274"/>
    <cellStyle name="20% - 强调文字颜色 5 10 3 2 4 2 2 3 4" xfId="1275"/>
    <cellStyle name="20% - 强调文字颜色 5 10 3 2 4 2 2 4" xfId="1276"/>
    <cellStyle name="20% - 强调文字颜色 5 10 3 2 4 2 2 4 2" xfId="1277"/>
    <cellStyle name="20% - 强调文字颜色 5 10 3 2 4 2 2 4 2 2" xfId="1278"/>
    <cellStyle name="20% - 强调文字颜色 5 10 3 2 4 2 2 4 3" xfId="1279"/>
    <cellStyle name="20% - 强调文字颜色 5 10 3 2 4 2 2 5" xfId="1280"/>
    <cellStyle name="20% - 强调文字颜色 5 10 3 2 4 2 2 5 2" xfId="1281"/>
    <cellStyle name="20% - 强调文字颜色 5 10 3 2 4 2 2 5 3" xfId="1282"/>
    <cellStyle name="20% - 强调文字颜色 5 10 3 2 4 2 2 5 4" xfId="1283"/>
    <cellStyle name="20% - 强调文字颜色 5 10 3 2 4 2 2 6" xfId="1284"/>
    <cellStyle name="20% - 强调文字颜色 5 10 3 2 4 2 2 6 2" xfId="1285"/>
    <cellStyle name="20% - 强调文字颜色 5 10 3 2 4 2 2 7" xfId="1286"/>
    <cellStyle name="20% - 强调文字颜色 5 10 3 2 4 2 2 8" xfId="1287"/>
    <cellStyle name="20% - 强调文字颜色 5 10 3 2 4 2 2 9" xfId="3289"/>
    <cellStyle name="20% - 强调文字颜色 5 10 3 2 4 2 3" xfId="1288"/>
    <cellStyle name="20% - 强调文字颜色 5 10 3 2 4 2 3 2" xfId="1289"/>
    <cellStyle name="20% - 强调文字颜色 5 10 3 2 4 2 3 2 2" xfId="1290"/>
    <cellStyle name="20% - 强调文字颜色 5 10 3 2 4 2 3 2 3" xfId="1291"/>
    <cellStyle name="20% - 强调文字颜色 5 10 3 2 4 2 3 2 4" xfId="1292"/>
    <cellStyle name="20% - 强调文字颜色 5 10 3 2 4 2 3 3" xfId="1293"/>
    <cellStyle name="20% - 强调文字颜色 5 10 3 2 4 2 3 4" xfId="1294"/>
    <cellStyle name="20% - 强调文字颜色 5 10 3 2 4 2 4" xfId="1295"/>
    <cellStyle name="20% - 强调文字颜色 5 10 3 2 4 2 4 10" xfId="1296"/>
    <cellStyle name="20% - 强调文字颜色 5 10 3 2 4 2 4 2" xfId="1297"/>
    <cellStyle name="20% - 强调文字颜色 5 10 3 2 4 2 4 2 2" xfId="1298"/>
    <cellStyle name="20% - 强调文字颜色 5 10 3 2 4 2 4 2 2 2" xfId="1299"/>
    <cellStyle name="20% - 强调文字颜色 5 10 3 2 4 2 4 2 2 3" xfId="1300"/>
    <cellStyle name="20% - 强调文字颜色 5 10 3 2 4 2 4 2 3" xfId="1301"/>
    <cellStyle name="20% - 强调文字颜色 5 10 3 2 4 2 4 2 4" xfId="1302"/>
    <cellStyle name="20% - 强调文字颜色 5 10 3 2 4 2 4 3" xfId="1303"/>
    <cellStyle name="20% - 强调文字颜色 5 10 3 2 4 2 4 4" xfId="1304"/>
    <cellStyle name="20% - 强调文字颜色 5 10 3 2 4 2 4 5" xfId="1305"/>
    <cellStyle name="20% - 强调文字颜色 5 10 3 2 4 2 4 6" xfId="1306"/>
    <cellStyle name="20% - 强调文字颜色 5 10 3 2 4 2 4 6 2" xfId="1307"/>
    <cellStyle name="20% - 强调文字颜色 5 10 3 2 4 2 4 6 3" xfId="1308"/>
    <cellStyle name="20% - 强调文字颜色 5 10 3 2 4 2 4 7" xfId="1309"/>
    <cellStyle name="20% - 强调文字颜色 5 10 3 2 4 2 4 8" xfId="3291"/>
    <cellStyle name="20% - 强调文字颜色 5 10 3 2 4 2 4 9" xfId="1310"/>
    <cellStyle name="20% - 强调文字颜色 5 10 3 2 4 2 5" xfId="3292"/>
    <cellStyle name="20% - 强调文字颜色 5 10 3 2 4 2 5 2" xfId="1311"/>
    <cellStyle name="20% - 强调文字颜色 5 10 3 2 4 2 5 2 2" xfId="1312"/>
    <cellStyle name="20% - 强调文字颜色 5 10 3 2 4 2 5 2 3" xfId="1313"/>
    <cellStyle name="20% - 强调文字颜色 5 10 3 2 4 2 5 3" xfId="1314"/>
    <cellStyle name="20% - 强调文字颜色 5 10 3 2 4 2 5 3 2" xfId="1315"/>
    <cellStyle name="20% - 强调文字颜色 5 10 3 2 4 2 5 3 3" xfId="1316"/>
    <cellStyle name="20% - 强调文字颜色 5 10 3 2 4 2 6" xfId="1317"/>
    <cellStyle name="20% - 强调文字颜色 5 10 3 2 4 2 6 2" xfId="1318"/>
    <cellStyle name="20% - 强调文字颜色 5 10 3 2 4 2 6 3" xfId="1319"/>
    <cellStyle name="20% - 强调文字颜色 5 10 3 2 4 2 7" xfId="1320"/>
    <cellStyle name="20% - 强调文字颜色 5 10 3 2 4 2 7 2" xfId="1321"/>
    <cellStyle name="20% - 强调文字颜色 5 10 3 2 4 2 7 3" xfId="1322"/>
    <cellStyle name="20% - 强调文字颜色 5 10 3 2 4 2 8" xfId="3288"/>
    <cellStyle name="20% - 强调文字颜色 5 10 3 2 4 3" xfId="1323"/>
    <cellStyle name="20% - 强调文字颜色 5 10 3 2 4 3 2" xfId="1324"/>
    <cellStyle name="20% - 强调文字颜色 5 10 3 2 4 3 3" xfId="1325"/>
    <cellStyle name="20% - 强调文字颜色 5 10 3 2 4 4" xfId="1326"/>
    <cellStyle name="20% - 强调文字颜色 5 10 3 2 4 5" xfId="1327"/>
    <cellStyle name="20% - 强调文字颜色 5 10 3 2 4 5 2" xfId="1328"/>
    <cellStyle name="20% - 强调文字颜色 5 10 3 2 4 5 3" xfId="1329"/>
    <cellStyle name="20% - 强调文字颜色 5 10 3 2 4 6" xfId="1330"/>
    <cellStyle name="20% - 强调文字颜色 5 10 3 2 4 7" xfId="1331"/>
    <cellStyle name="20% - 强调文字颜色 5 10 3 2 4 8" xfId="1332"/>
    <cellStyle name="20% - 强调文字颜色 5 10 3 2 4 9" xfId="1333"/>
    <cellStyle name="20% - 强调文字颜色 5 2" xfId="3293"/>
    <cellStyle name="20% - 强调文字颜色 5 2 2" xfId="3294"/>
    <cellStyle name="20% - 强调文字颜色 5 2 2 2" xfId="3295"/>
    <cellStyle name="20% - 强调文字颜色 5 2 2 2 2" xfId="3296"/>
    <cellStyle name="20% - 强调文字颜色 5 2 2 2 2 2" xfId="3297"/>
    <cellStyle name="20% - 强调文字颜色 5 2 2 2 2 2 2" xfId="3298"/>
    <cellStyle name="20% - 强调文字颜色 5 2 2 2 2 2 2 2" xfId="3299"/>
    <cellStyle name="20% - 强调文字颜色 5 2 2 2 2 2 2 2 2" xfId="3300"/>
    <cellStyle name="20% - 强调文字颜色 5 2 2 2 2 2 2 3" xfId="3301"/>
    <cellStyle name="20% - 强调文字颜色 5 2 2 2 2 2 2 4" xfId="3302"/>
    <cellStyle name="20% - 强调文字颜色 5 2 2 2 2 2 3" xfId="3303"/>
    <cellStyle name="20% - 强调文字颜色 5 2 2 2 2 2 4" xfId="3304"/>
    <cellStyle name="20% - 强调文字颜色 5 2 2 2 2 3" xfId="3305"/>
    <cellStyle name="20% - 强调文字颜色 5 2 2 2 2 3 2" xfId="3306"/>
    <cellStyle name="20% - 强调文字颜色 5 2 2 2 2 3 3" xfId="3307"/>
    <cellStyle name="20% - 强调文字颜色 5 2 2 2 2 4" xfId="3308"/>
    <cellStyle name="20% - 强调文字颜色 5 2 2 2 2 5" xfId="3309"/>
    <cellStyle name="20% - 强调文字颜色 5 2 2 2 3" xfId="3310"/>
    <cellStyle name="20% - 强调文字颜色 5 2 2 2 3 2" xfId="3311"/>
    <cellStyle name="20% - 强调文字颜色 5 2 2 2 3 2 2" xfId="3312"/>
    <cellStyle name="20% - 强调文字颜色 5 2 2 2 3 3" xfId="3313"/>
    <cellStyle name="20% - 强调文字颜色 5 2 2 2 4" xfId="3314"/>
    <cellStyle name="20% - 强调文字颜色 5 2 2 2 4 2" xfId="3315"/>
    <cellStyle name="20% - 强调文字颜色 5 2 2 2 4 4 2" xfId="3316"/>
    <cellStyle name="20% - 强调文字颜色 5 2 2 2 4 4 2 2" xfId="1334"/>
    <cellStyle name="20% - 强调文字颜色 5 2 2 2 4 4 2 2 2" xfId="1335"/>
    <cellStyle name="20% - 强调文字颜色 5 2 2 2 4 4 2 2 2 2" xfId="1336"/>
    <cellStyle name="20% - 强调文字颜色 5 2 2 2 4 4 2 2 2 3" xfId="1337"/>
    <cellStyle name="20% - 强调文字颜色 5 2 2 2 4 4 2 2 3" xfId="1338"/>
    <cellStyle name="20% - 强调文字颜色 5 2 2 2 4 4 2 2 3 2" xfId="1339"/>
    <cellStyle name="20% - 强调文字颜色 5 2 2 2 4 4 2 2 3 3" xfId="1340"/>
    <cellStyle name="20% - 强调文字颜色 5 2 2 2 4 4 2 2 4" xfId="1341"/>
    <cellStyle name="20% - 强调文字颜色 5 2 2 2 4 4 2 2 5" xfId="1342"/>
    <cellStyle name="20% - 强调文字颜色 5 2 2 2 4 4 2 2 6" xfId="1343"/>
    <cellStyle name="20% - 强调文字颜色 5 2 2 2 4 4 2 2 7" xfId="3317"/>
    <cellStyle name="20% - 强调文字颜色 5 2 2 2 4 4 2 3" xfId="1344"/>
    <cellStyle name="20% - 强调文字颜色 5 2 2 2 4 4 2 3 2" xfId="1345"/>
    <cellStyle name="20% - 强调文字颜色 5 2 2 2 4 4 2 3 3" xfId="1346"/>
    <cellStyle name="20% - 强调文字颜色 5 2 2 2 4 4 2 4" xfId="1347"/>
    <cellStyle name="20% - 强调文字颜色 5 2 2 2 4 4 2 4 2" xfId="1348"/>
    <cellStyle name="20% - 强调文字颜色 5 2 2 2 4 4 2 4 3" xfId="1349"/>
    <cellStyle name="20% - 强调文字颜色 5 2 2 2 5" xfId="3318"/>
    <cellStyle name="20% - 强调文字颜色 5 2 2 3" xfId="3319"/>
    <cellStyle name="20% - 强调文字颜色 5 2 2 3 2" xfId="3320"/>
    <cellStyle name="20% - 强调文字颜色 5 2 2 3 2 2" xfId="3321"/>
    <cellStyle name="20% - 强调文字颜色 5 2 2 3 3" xfId="3322"/>
    <cellStyle name="20% - 强调文字颜色 5 2 2 4" xfId="3323"/>
    <cellStyle name="20% - 强调文字颜色 5 2 2 4 2" xfId="3324"/>
    <cellStyle name="20% - 强调文字颜色 5 2 2 5" xfId="3325"/>
    <cellStyle name="20% - 强调文字颜色 5 2 3" xfId="3326"/>
    <cellStyle name="20% - 强调文字颜色 5 2 3 2" xfId="3327"/>
    <cellStyle name="20% - 强调文字颜色 5 2 3 2 2" xfId="3328"/>
    <cellStyle name="20% - 强调文字颜色 5 2 3 2 2 2" xfId="3329"/>
    <cellStyle name="20% - 强调文字颜色 5 2 3 2 2 2 2" xfId="3330"/>
    <cellStyle name="20% - 强调文字颜色 5 2 3 2 2 2 3" xfId="3331"/>
    <cellStyle name="20% - 强调文字颜色 5 2 3 2 2 3" xfId="3332"/>
    <cellStyle name="20% - 强调文字颜色 5 2 3 2 2 4" xfId="3333"/>
    <cellStyle name="20% - 强调文字颜色 5 2 3 2 3" xfId="3334"/>
    <cellStyle name="20% - 强调文字颜色 5 2 3 2 3 2" xfId="3335"/>
    <cellStyle name="20% - 强调文字颜色 5 2 3 2 3 3" xfId="3336"/>
    <cellStyle name="20% - 强调文字颜色 5 2 3 2 4" xfId="3337"/>
    <cellStyle name="20% - 强调文字颜色 5 2 3 2 5" xfId="3338"/>
    <cellStyle name="20% - 强调文字颜色 5 2 3 3" xfId="3339"/>
    <cellStyle name="20% - 强调文字颜色 5 2 3 3 2" xfId="3340"/>
    <cellStyle name="20% - 强调文字颜色 5 2 3 3 2 2" xfId="3341"/>
    <cellStyle name="20% - 强调文字颜色 5 2 3 3 3" xfId="3342"/>
    <cellStyle name="20% - 强调文字颜色 5 2 3 4" xfId="3343"/>
    <cellStyle name="20% - 强调文字颜色 5 2 3 4 2" xfId="3344"/>
    <cellStyle name="20% - 强调文字颜色 5 2 3 5" xfId="3345"/>
    <cellStyle name="20% - 强调文字颜色 5 2 4" xfId="3346"/>
    <cellStyle name="20% - 强调文字颜色 5 2 4 2" xfId="3347"/>
    <cellStyle name="20% - 强调文字颜色 5 2 4 2 2" xfId="3348"/>
    <cellStyle name="20% - 强调文字颜色 5 2 4 3" xfId="3349"/>
    <cellStyle name="20% - 强调文字颜色 5 2 5" xfId="3350"/>
    <cellStyle name="20% - 强调文字颜色 5 2 5 2" xfId="3351"/>
    <cellStyle name="20% - 强调文字颜色 5 2 5 3" xfId="3352"/>
    <cellStyle name="20% - 强调文字颜色 5 2 6" xfId="3353"/>
    <cellStyle name="20% - 强调文字颜色 5 2 7" xfId="3354"/>
    <cellStyle name="20% - 强调文字颜色 5 2 8" xfId="3355"/>
    <cellStyle name="20% - 强调文字颜色 5 3" xfId="3356"/>
    <cellStyle name="20% - 强调文字颜色 5 3 2" xfId="3357"/>
    <cellStyle name="20% - 强调文字颜色 5 3 2 2" xfId="3358"/>
    <cellStyle name="20% - 强调文字颜色 5 3 2 2 4 3 2 2 2 2 2 2" xfId="1350"/>
    <cellStyle name="20% - 强调文字颜色 5 3 2 2 4 3 2 2 2 2 2 2 2" xfId="1351"/>
    <cellStyle name="20% - 强调文字颜色 5 3 2 2 4 3 2 2 2 2 2 2 2 2" xfId="1352"/>
    <cellStyle name="20% - 强调文字颜色 5 3 2 2 4 3 2 2 2 2 2 2 2 3" xfId="1353"/>
    <cellStyle name="20% - 强调文字颜色 5 3 2 2 4 3 2 2 2 2 2 7" xfId="1354"/>
    <cellStyle name="20% - 强调文字颜色 5 3 2 2 4 3 2 2 2 2 2 9" xfId="1355"/>
    <cellStyle name="20% - 强调文字颜色 5 3 2 2 4 3 2 2 2 2 3" xfId="1356"/>
    <cellStyle name="20% - 强调文字颜色 5 3 2 2 4 3 2 2 2 2 3 2" xfId="1357"/>
    <cellStyle name="20% - 强调文字颜色 5 3 2 2 4 3 2 2 2 2 3 3" xfId="1358"/>
    <cellStyle name="20% - 强调文字颜色 5 3 2 2 4 3 2 2 2 2 3 4" xfId="1359"/>
    <cellStyle name="20% - 强调文字颜色 5 3 2 2 4 3 2 2 2 2 3 5" xfId="1360"/>
    <cellStyle name="20% - 强调文字颜色 5 3 2 2 4 3 2 2 2 2 6" xfId="1361"/>
    <cellStyle name="20% - 强调文字颜色 5 3 2 2 4 3 2 2 2 2 7" xfId="1362"/>
    <cellStyle name="20% - 强调文字颜色 5 3 2 2 4 3 2 2 2 2 8" xfId="1363"/>
    <cellStyle name="20% - 强调文字颜色 5 3 2 3 2 3 3 2 2 2 2 2 2 2" xfId="1364"/>
    <cellStyle name="20% - 强调文字颜色 5 3 2 3 2 3 3 2 2 2 2 2 2 2 2" xfId="1365"/>
    <cellStyle name="20% - 强调文字颜色 5 3 2 3 2 3 3 2 2 2 2 2 2 2 2 2" xfId="1366"/>
    <cellStyle name="20% - 强调文字颜色 5 3 2 3 2 3 3 2 2 2 2 2 2 2 2 3" xfId="1367"/>
    <cellStyle name="20% - 强调文字颜色 5 3 2 3 2 3 3 2 2 2 2 2 2 2 3" xfId="1368"/>
    <cellStyle name="20% - 强调文字颜色 5 3 2 3 2 3 3 2 2 2 2 2 2 2 4" xfId="1369"/>
    <cellStyle name="20% - 强调文字颜色 5 3 2 3 2 3 3 2 2 2 2 2 2 2 5" xfId="1370"/>
    <cellStyle name="20% - 强调文字颜色 5 3 2 3 2 3 3 2 2 2 2 2 2 2 6" xfId="1371"/>
    <cellStyle name="20% - 强调文字颜色 5 3 2 3 2 3 3 2 2 2 2 2 2 7" xfId="1372"/>
    <cellStyle name="20% - 强调文字颜色 5 3 2 3 2 3 3 2 2 2 2 2 3" xfId="1373"/>
    <cellStyle name="20% - 强调文字颜色 5 3 2 3 2 3 3 2 2 2 2 2 3 2" xfId="1374"/>
    <cellStyle name="20% - 强调文字颜色 5 3 2 3 2 3 3 2 2 2 2 2 3 3" xfId="1375"/>
    <cellStyle name="20% - 强调文字颜色 5 3 2 3 2 3 3 2 2 2 2 2 3 4" xfId="1376"/>
    <cellStyle name="20% - 强调文字颜色 5 3 2 3 2 3 3 2 2 2 2 2 3 5" xfId="1377"/>
    <cellStyle name="20% - 强调文字颜色 5 3 2 3 2 3 3 2 2 2 2 2 6" xfId="1378"/>
    <cellStyle name="20% - 强调文字颜色 5 3 2 3 2 3 3 2 2 2 2 2 7" xfId="1379"/>
    <cellStyle name="20% - 强调文字颜色 5 3 2 3 2 3 3 2 2 2 2 2 8" xfId="1380"/>
    <cellStyle name="20% - 强调文字颜色 5 3 2 4 7 2 2 2" xfId="3359"/>
    <cellStyle name="20% - 强调文字颜色 5 3 2 4 7 2 2 2 2" xfId="1381"/>
    <cellStyle name="20% - 强调文字颜色 5 3 2 4 7 2 2 2 2 2" xfId="1382"/>
    <cellStyle name="20% - 强调文字颜色 5 3 2 4 7 2 2 2 2 2 2" xfId="1383"/>
    <cellStyle name="20% - 强调文字颜色 5 3 2 4 7 2 2 2 2 2 2 2" xfId="1384"/>
    <cellStyle name="20% - 强调文字颜色 5 3 2 4 7 2 2 2 2 2 2 2 2" xfId="1385"/>
    <cellStyle name="20% - 强调文字颜色 5 3 2 4 7 2 2 2 2 2 2 2 3" xfId="1386"/>
    <cellStyle name="20% - 强调文字颜色 5 3 2 4 7 2 2 2 2 2 2 3" xfId="1387"/>
    <cellStyle name="20% - 强调文字颜色 5 3 2 4 7 2 2 2 2 2 2 4" xfId="1388"/>
    <cellStyle name="20% - 强调文字颜色 5 3 2 4 7 2 2 2 2 2 2 5" xfId="1389"/>
    <cellStyle name="20% - 强调文字颜色 5 3 2 4 7 2 2 2 2 2 2 6" xfId="1390"/>
    <cellStyle name="20% - 强调文字颜色 5 3 2 4 7 2 2 2 2 2 7" xfId="1391"/>
    <cellStyle name="20% - 强调文字颜色 5 3 2 4 7 2 2 2 2 3" xfId="1392"/>
    <cellStyle name="20% - 强调文字颜色 5 3 2 4 7 2 2 2 2 3 2" xfId="1393"/>
    <cellStyle name="20% - 强调文字颜色 5 3 2 4 7 2 2 2 2 3 3" xfId="1394"/>
    <cellStyle name="20% - 强调文字颜色 5 3 2 4 7 2 2 2 2 3 4" xfId="1395"/>
    <cellStyle name="20% - 强调文字颜色 5 3 2 4 7 2 2 2 2 3 5" xfId="1396"/>
    <cellStyle name="20% - 强调文字颜色 5 3 2 4 7 2 2 2 2 4" xfId="1397"/>
    <cellStyle name="20% - 强调文字颜色 5 3 2 4 7 2 2 2 2 7" xfId="1398"/>
    <cellStyle name="20% - 强调文字颜色 5 3 2 4 7 2 2 2 2 8" xfId="1399"/>
    <cellStyle name="20% - 强调文字颜色 5 3 2 4 7 2 2 2 2 9" xfId="1400"/>
    <cellStyle name="20% - 强调文字颜色 5 3 2 4 7 2 2 2 3" xfId="1401"/>
    <cellStyle name="20% - 强调文字颜色 5 3 2 4 7 2 2 2 3 2" xfId="1402"/>
    <cellStyle name="20% - 强调文字颜色 5 3 2 4 7 2 2 2 3 3" xfId="1403"/>
    <cellStyle name="20% - 强调文字颜色 5 3 2 4 7 2 2 2 4" xfId="3360"/>
    <cellStyle name="20% - 强调文字颜色 5 3 2 4 7 2 2 2 4 2" xfId="1404"/>
    <cellStyle name="20% - 强调文字颜色 5 3 2 4 7 2 2 2 4 2 2" xfId="1405"/>
    <cellStyle name="20% - 强调文字颜色 5 3 2 4 7 2 2 2 4 2 3" xfId="1406"/>
    <cellStyle name="20% - 强调文字颜色 5 3 2 4 7 2 2 2 4 3" xfId="1407"/>
    <cellStyle name="20% - 强调文字颜色 5 3 2 4 7 2 2 2 4 3 2" xfId="1408"/>
    <cellStyle name="20% - 强调文字颜色 5 3 2 4 7 2 2 2 4 3 3" xfId="1409"/>
    <cellStyle name="20% - 强调文字颜色 5 3 2 4 7 2 4 2 2 2 2 2" xfId="1410"/>
    <cellStyle name="20% - 强调文字颜色 5 3 2 4 7 2 4 2 2 2 2 2 2" xfId="1411"/>
    <cellStyle name="20% - 强调文字颜色 5 3 2 4 7 2 4 2 2 2 2 2 2 2" xfId="1412"/>
    <cellStyle name="20% - 强调文字颜色 5 3 2 4 7 2 4 2 2 2 2 2 2 3" xfId="1413"/>
    <cellStyle name="20% - 强调文字颜色 5 3 2 4 7 2 4 2 2 2 2 2 3" xfId="1414"/>
    <cellStyle name="20% - 强调文字颜色 5 3 2 4 7 2 4 2 2 2 2 2 4" xfId="1415"/>
    <cellStyle name="20% - 强调文字颜色 5 3 2 4 7 2 4 2 2 2 2 2 5" xfId="1416"/>
    <cellStyle name="20% - 强调文字颜色 5 3 2 4 7 2 4 2 2 2 2 2 6" xfId="1417"/>
    <cellStyle name="20% - 强调文字颜色 5 3 2 4 7 2 4 2 2 2 2 7" xfId="1418"/>
    <cellStyle name="20% - 强调文字颜色 5 3 2 4 7 2 4 2 2 2 3" xfId="1419"/>
    <cellStyle name="20% - 强调文字颜色 5 3 2 4 7 2 4 2 2 2 3 2" xfId="1420"/>
    <cellStyle name="20% - 强调文字颜色 5 3 2 4 7 2 4 2 2 2 3 2 2" xfId="1421"/>
    <cellStyle name="20% - 强调文字颜色 5 3 2 4 7 2 4 2 2 2 3 3" xfId="1422"/>
    <cellStyle name="20% - 强调文字颜色 5 3 2 4 7 2 4 2 2 2 3 4" xfId="1423"/>
    <cellStyle name="20% - 强调文字颜色 5 3 2 4 7 2 4 2 2 2 3 5" xfId="1424"/>
    <cellStyle name="20% - 强调文字颜色 5 3 2 4 7 2 4 2 2 2 6" xfId="1425"/>
    <cellStyle name="20% - 强调文字颜色 5 3 2 4 7 2 4 2 2 2 7" xfId="1426"/>
    <cellStyle name="20% - 强调文字颜色 5 3 2 4 7 2 4 2 2 2 8" xfId="1427"/>
    <cellStyle name="20% - 强调文字颜色 5 3 2 6 2 2 3 2 2 2" xfId="3361"/>
    <cellStyle name="20% - 强调文字颜色 5 3 2 6 2 2 3 2 2 2 2 2" xfId="1428"/>
    <cellStyle name="20% - 强调文字颜色 5 3 2 6 2 2 3 2 2 2 2 2 2" xfId="1429"/>
    <cellStyle name="20% - 强调文字颜色 5 3 2 6 2 2 3 2 2 2 2 2 2 2" xfId="1430"/>
    <cellStyle name="20% - 强调文字颜色 5 3 2 6 2 2 3 2 2 2 2 2 2 2 2" xfId="1431"/>
    <cellStyle name="20% - 强调文字颜色 5 3 2 6 2 2 3 2 2 2 2 2 2 2 2 2" xfId="1432"/>
    <cellStyle name="20% - 强调文字颜色 5 3 2 6 2 2 3 2 2 2 2 2 2 2 2 3" xfId="1433"/>
    <cellStyle name="20% - 强调文字颜色 5 3 2 6 2 2 3 2 2 2 2 2 2 2 3" xfId="1434"/>
    <cellStyle name="20% - 强调文字颜色 5 3 2 6 2 2 3 2 2 2 2 2 2 2 4" xfId="1435"/>
    <cellStyle name="20% - 强调文字颜色 5 3 2 6 2 2 3 2 2 2 2 2 2 2 5" xfId="1436"/>
    <cellStyle name="20% - 强调文字颜色 5 3 2 6 2 2 3 2 2 2 2 2 2 7" xfId="1437"/>
    <cellStyle name="20% - 强调文字颜色 5 3 2 6 2 2 3 2 2 2 2 2 3" xfId="1438"/>
    <cellStyle name="20% - 强调文字颜色 5 3 2 6 2 2 3 2 2 2 2 2 3 2" xfId="1439"/>
    <cellStyle name="20% - 强调文字颜色 5 3 2 6 2 2 3 2 2 2 2 2 3 3" xfId="1440"/>
    <cellStyle name="20% - 强调文字颜色 5 3 2 6 2 2 3 2 2 2 2 2 3 4" xfId="1441"/>
    <cellStyle name="20% - 强调文字颜色 5 3 2 6 2 2 3 2 2 2 2 2 3 5" xfId="1442"/>
    <cellStyle name="20% - 强调文字颜色 5 3 2 6 2 2 3 2 2 2 2 2 6" xfId="1443"/>
    <cellStyle name="20% - 强调文字颜色 5 3 2 6 2 2 3 2 2 2 2 2 7" xfId="1444"/>
    <cellStyle name="20% - 强调文字颜色 5 3 2 6 2 2 3 2 2 2 2 2 8" xfId="1445"/>
    <cellStyle name="20% - 强调文字颜色 5 3 2 6 2 2 3 2 2 2 3" xfId="1446"/>
    <cellStyle name="20% - 强调文字颜色 5 3 2 6 2 2 3 2 2 2 3 2" xfId="1447"/>
    <cellStyle name="20% - 强调文字颜色 5 3 2 6 2 2 3 2 2 2 3 3" xfId="1448"/>
    <cellStyle name="20% - 强调文字颜色 5 3 2 6 2 2 3 2 2 2 5" xfId="3362"/>
    <cellStyle name="20% - 强调文字颜色 5 3 2 6 2 2 3 2 2 2 5 2" xfId="1449"/>
    <cellStyle name="20% - 强调文字颜色 5 3 2 6 2 2 3 2 2 2 5 2 2" xfId="1450"/>
    <cellStyle name="20% - 强调文字颜色 5 3 2 6 2 2 3 2 2 2 5 2 3" xfId="1451"/>
    <cellStyle name="20% - 强调文字颜色 5 3 2 6 2 2 3 2 2 2 5 3" xfId="1452"/>
    <cellStyle name="20% - 强调文字颜色 5 3 2 6 2 2 3 2 2 2 5 3 2" xfId="1453"/>
    <cellStyle name="20% - 强调文字颜色 5 3 2 6 2 2 3 2 2 2 5 3 3" xfId="1454"/>
    <cellStyle name="20% - 强调文字颜色 5 3 2 6 2 2 3 2 4 2 2 2 2 2" xfId="1455"/>
    <cellStyle name="20% - 强调文字颜色 5 3 2 6 2 2 3 2 4 2 2 2 2 2 2" xfId="1456"/>
    <cellStyle name="20% - 强调文字颜色 5 3 2 6 2 2 3 2 4 2 2 2 2 2 2 2" xfId="1457"/>
    <cellStyle name="20% - 强调文字颜色 5 3 2 6 2 2 3 2 4 2 2 2 2 2 2 3" xfId="1458"/>
    <cellStyle name="20% - 强调文字颜色 5 3 2 6 2 2 3 2 4 2 2 2 2 2 3" xfId="1459"/>
    <cellStyle name="20% - 强调文字颜色 5 3 2 6 2 2 3 2 4 2 2 2 2 2 5" xfId="1460"/>
    <cellStyle name="20% - 强调文字颜色 5 3 2 6 2 2 3 2 4 2 2 2 2 7" xfId="1461"/>
    <cellStyle name="20% - 强调文字颜色 5 3 2 6 2 2 3 2 4 2 2 2 3" xfId="1462"/>
    <cellStyle name="20% - 强调文字颜色 5 3 2 6 2 2 3 2 4 2 2 2 3 2" xfId="1463"/>
    <cellStyle name="20% - 强调文字颜色 5 3 2 6 2 2 3 2 4 2 2 2 3 3" xfId="1464"/>
    <cellStyle name="20% - 强调文字颜色 5 3 2 6 2 2 3 2 4 2 2 2 3 4" xfId="1465"/>
    <cellStyle name="20% - 强调文字颜色 5 3 2 6 2 2 3 2 4 2 2 2 6" xfId="1466"/>
    <cellStyle name="20% - 强调文字颜色 5 3 2 6 2 2 3 2 4 2 2 2 7" xfId="1467"/>
    <cellStyle name="20% - 强调文字颜色 5 3 2 6 2 2 3 2 4 2 2 2 8" xfId="1468"/>
    <cellStyle name="20% - 强调文字颜色 5 3 3" xfId="3363"/>
    <cellStyle name="20% - 强调文字颜色 5 7 2 2 3 4" xfId="1469"/>
    <cellStyle name="20% - 强调文字颜色 5 7 2 2 3 4 2" xfId="1470"/>
    <cellStyle name="20% - 强调文字颜色 5 7 2 2 3 4 2 10" xfId="1471"/>
    <cellStyle name="20% - 强调文字颜色 5 7 2 2 3 4 2 5" xfId="1472"/>
    <cellStyle name="20% - 强调文字颜色 5 7 2 2 3 4 2 5 2" xfId="1473"/>
    <cellStyle name="20% - 强调文字颜色 5 7 2 2 3 4 2 9" xfId="1474"/>
    <cellStyle name="20% - 强调文字颜色 5 7 2 2 3 4 3" xfId="1475"/>
    <cellStyle name="20% - 强调文字颜色 5 7 2 2 3 4 4" xfId="1476"/>
    <cellStyle name="20% - 强调文字颜色 5 7 2 2 3 4 5" xfId="1477"/>
    <cellStyle name="20% - 强调文字颜色 5 7 2 2 3 5" xfId="1478"/>
    <cellStyle name="20% - 强调文字颜色 5 7 2 2 3 5 2" xfId="1479"/>
    <cellStyle name="20% - 强调文字颜色 5 7 2 2 3 5 2 2" xfId="1480"/>
    <cellStyle name="20% - 强调文字颜色 5 7 2 2 3 5 2 2 2" xfId="1481"/>
    <cellStyle name="20% - 强调文字颜色 5 7 2 2 3 5 2 2 3" xfId="1482"/>
    <cellStyle name="20% - 强调文字颜色 5 7 2 2 3 5 2 3" xfId="1483"/>
    <cellStyle name="20% - 强调文字颜色 5 7 2 2 3 5 2 4" xfId="1484"/>
    <cellStyle name="20% - 强调文字颜色 5 7 2 2 3 5 3" xfId="1485"/>
    <cellStyle name="20% - 强调文字颜色 5 7 2 2 3 5 4" xfId="1486"/>
    <cellStyle name="20% - 强调文字颜色 5 7 2 2 3 5 5" xfId="1487"/>
    <cellStyle name="20% - 强调文字颜色 5 7 2 2 3 5 6" xfId="3364"/>
    <cellStyle name="20% - 强调文字颜色 5 7 2 2 3 6" xfId="1488"/>
    <cellStyle name="20% - 强调文字颜色 5 7 2 2 3 7" xfId="1489"/>
    <cellStyle name="20% - 强调文字颜色 5 7 2 2 3 8" xfId="1490"/>
    <cellStyle name="20% - 强调文字颜色 5 7 2 2 3 9" xfId="1491"/>
    <cellStyle name="20% - 强调文字颜色 6 14 2" xfId="1492"/>
    <cellStyle name="20% - 强调文字颜色 6 14 2 10" xfId="3365"/>
    <cellStyle name="20% - 强调文字颜色 6 14 2 2" xfId="1493"/>
    <cellStyle name="20% - 强调文字颜色 6 14 2 2 2" xfId="1494"/>
    <cellStyle name="20% - 强调文字颜色 6 14 2 2 2 10" xfId="3367"/>
    <cellStyle name="20% - 强调文字颜色 6 14 2 2 2 2" xfId="1495"/>
    <cellStyle name="20% - 强调文字颜色 6 14 2 2 2 2 2" xfId="1496"/>
    <cellStyle name="20% - 强调文字颜色 6 14 2 2 2 2 2 10" xfId="1497"/>
    <cellStyle name="20% - 强调文字颜色 6 14 2 2 2 2 2 11" xfId="3368"/>
    <cellStyle name="20% - 强调文字颜色 6 14 2 2 2 2 2 2" xfId="1498"/>
    <cellStyle name="20% - 强调文字颜色 6 14 2 2 2 2 2 2 10" xfId="1499"/>
    <cellStyle name="20% - 强调文字颜色 6 14 2 2 2 2 2 2 2" xfId="1500"/>
    <cellStyle name="20% - 强调文字颜色 6 14 2 2 2 2 2 2 2 2" xfId="1501"/>
    <cellStyle name="20% - 强调文字颜色 6 14 2 2 2 2 2 2 2 2 2" xfId="1502"/>
    <cellStyle name="20% - 强调文字颜色 6 14 2 2 2 2 2 2 2 2 2 2" xfId="1503"/>
    <cellStyle name="20% - 强调文字颜色 6 14 2 2 2 2 2 2 2 2 3" xfId="1504"/>
    <cellStyle name="20% - 强调文字颜色 6 14 2 2 2 2 2 2 2 2 4" xfId="1505"/>
    <cellStyle name="20% - 强调文字颜色 6 14 2 2 2 2 2 2 2 3" xfId="1506"/>
    <cellStyle name="20% - 强调文字颜色 6 14 2 2 2 2 2 2 2 4" xfId="1507"/>
    <cellStyle name="20% - 强调文字颜色 6 14 2 2 2 2 2 2 2 5" xfId="1508"/>
    <cellStyle name="20% - 强调文字颜色 6 14 2 2 2 2 2 2 2 6" xfId="1509"/>
    <cellStyle name="20% - 强调文字颜色 6 14 2 2 2 2 2 2 3" xfId="1510"/>
    <cellStyle name="20% - 强调文字颜色 6 14 2 2 2 2 2 2 4" xfId="1511"/>
    <cellStyle name="20% - 强调文字颜色 6 14 2 2 2 2 2 2 5" xfId="1512"/>
    <cellStyle name="20% - 强调文字颜色 6 14 2 2 2 2 2 2 5 2" xfId="1513"/>
    <cellStyle name="20% - 强调文字颜色 6 14 2 2 2 2 2 2 5 2 2" xfId="1514"/>
    <cellStyle name="20% - 强调文字颜色 6 14 2 2 2 2 2 2 5 2 3" xfId="1515"/>
    <cellStyle name="20% - 强调文字颜色 6 14 2 2 2 2 2 2 5 3" xfId="1516"/>
    <cellStyle name="20% - 强调文字颜色 6 14 2 2 2 2 2 2 5 4" xfId="1517"/>
    <cellStyle name="20% - 强调文字颜色 6 14 2 2 2 2 2 2 6" xfId="1518"/>
    <cellStyle name="20% - 强调文字颜色 6 14 2 2 2 2 2 2 6 2" xfId="1519"/>
    <cellStyle name="20% - 强调文字颜色 6 14 2 2 2 2 2 2 6 3" xfId="1520"/>
    <cellStyle name="20% - 强调文字颜色 6 14 2 2 2 2 2 2 7" xfId="1521"/>
    <cellStyle name="20% - 强调文字颜色 6 14 2 2 2 2 2 2 8" xfId="1522"/>
    <cellStyle name="20% - 强调文字颜色 6 14 2 2 2 2 2 2 9" xfId="1523"/>
    <cellStyle name="20% - 强调文字颜色 6 14 2 2 2 2 2 3" xfId="1524"/>
    <cellStyle name="20% - 强调文字颜色 6 14 2 2 2 2 2 3 2" xfId="1525"/>
    <cellStyle name="20% - 强调文字颜色 6 14 2 2 2 2 2 3 3" xfId="1526"/>
    <cellStyle name="20% - 强调文字颜色 6 14 2 2 2 2 2 3 3 2" xfId="1527"/>
    <cellStyle name="20% - 强调文字颜色 6 14 2 2 2 2 2 3 4" xfId="1528"/>
    <cellStyle name="20% - 强调文字颜色 6 14 2 2 2 2 2 3 5" xfId="1529"/>
    <cellStyle name="20% - 强调文字颜色 6 14 2 2 2 2 2 4" xfId="1530"/>
    <cellStyle name="20% - 强调文字颜色 6 14 2 2 2 2 2 4 2" xfId="1531"/>
    <cellStyle name="20% - 强调文字颜色 6 14 2 2 2 2 2 4 3" xfId="1532"/>
    <cellStyle name="20% - 强调文字颜色 6 14 2 2 2 2 2 5" xfId="1533"/>
    <cellStyle name="20% - 强调文字颜色 6 14 2 2 2 2 2 5 2" xfId="1534"/>
    <cellStyle name="20% - 强调文字颜色 6 14 2 2 2 2 2 5 2 2" xfId="1535"/>
    <cellStyle name="20% - 强调文字颜色 6 14 2 2 2 2 2 5 3" xfId="1536"/>
    <cellStyle name="20% - 强调文字颜色 6 14 2 2 2 2 2 6" xfId="1537"/>
    <cellStyle name="20% - 强调文字颜色 6 14 2 2 2 2 2 6 2" xfId="1538"/>
    <cellStyle name="20% - 强调文字颜色 6 14 2 2 2 2 2 7" xfId="1539"/>
    <cellStyle name="20% - 强调文字颜色 6 14 2 2 2 2 2 8" xfId="1540"/>
    <cellStyle name="20% - 强调文字颜色 6 14 2 2 2 2 2 9" xfId="1541"/>
    <cellStyle name="20% - 强调文字颜色 6 14 2 2 2 2 3" xfId="1542"/>
    <cellStyle name="20% - 强调文字颜色 6 14 2 2 2 2 3 10" xfId="1543"/>
    <cellStyle name="20% - 强调文字颜色 6 14 2 2 2 2 3 2" xfId="1544"/>
    <cellStyle name="20% - 强调文字颜色 6 14 2 2 2 2 3 2 2" xfId="1545"/>
    <cellStyle name="20% - 强调文字颜色 6 14 2 2 2 2 3 5" xfId="1546"/>
    <cellStyle name="20% - 强调文字颜色 6 14 2 2 2 2 3 5 2" xfId="1547"/>
    <cellStyle name="20% - 强调文字颜色 6 14 2 2 2 2 3 6" xfId="1548"/>
    <cellStyle name="20% - 强调文字颜色 6 14 2 2 2 2 3 7" xfId="1549"/>
    <cellStyle name="20% - 强调文字颜色 6 14 2 2 2 2 3 9" xfId="1550"/>
    <cellStyle name="20% - 强调文字颜色 6 14 2 2 2 2 4" xfId="1551"/>
    <cellStyle name="20% - 强调文字颜色 6 14 2 2 2 2 4 2" xfId="1552"/>
    <cellStyle name="20% - 强调文字颜色 6 14 2 2 2 2 4 3" xfId="1553"/>
    <cellStyle name="20% - 强调文字颜色 6 14 2 2 2 2 5" xfId="1554"/>
    <cellStyle name="20% - 强调文字颜色 6 14 2 2 2 2 6" xfId="1555"/>
    <cellStyle name="20% - 强调文字颜色 6 14 2 2 2 2 7" xfId="1556"/>
    <cellStyle name="20% - 强调文字颜色 6 14 2 2 2 2 8" xfId="1557"/>
    <cellStyle name="20% - 强调文字颜色 6 14 2 2 2 3" xfId="1558"/>
    <cellStyle name="20% - 强调文字颜色 6 14 2 2 2 3 2" xfId="1559"/>
    <cellStyle name="20% - 强调文字颜色 6 14 2 2 2 3 3" xfId="1560"/>
    <cellStyle name="20% - 强调文字颜色 6 14 2 2 2 3 4" xfId="1561"/>
    <cellStyle name="20% - 强调文字颜色 6 14 2 2 2 4" xfId="1562"/>
    <cellStyle name="20% - 强调文字颜色 6 14 2 2 2 4 2" xfId="1563"/>
    <cellStyle name="20% - 强调文字颜色 6 14 2 2 2 4 2 2" xfId="1564"/>
    <cellStyle name="20% - 强调文字颜色 6 14 2 2 2 4 3" xfId="1565"/>
    <cellStyle name="20% - 强调文字颜色 6 14 2 2 2 5" xfId="1566"/>
    <cellStyle name="20% - 强调文字颜色 6 14 2 2 2 5 2" xfId="1567"/>
    <cellStyle name="20% - 强调文字颜色 6 14 2 2 2 5 3" xfId="1568"/>
    <cellStyle name="20% - 强调文字颜色 6 14 2 2 2 5 4" xfId="1569"/>
    <cellStyle name="20% - 强调文字颜色 6 14 2 2 2 6" xfId="1570"/>
    <cellStyle name="20% - 强调文字颜色 6 14 2 2 2 6 2" xfId="1571"/>
    <cellStyle name="20% - 强调文字颜色 6 14 2 2 2 7" xfId="1572"/>
    <cellStyle name="20% - 强调文字颜色 6 14 2 2 2 8" xfId="1573"/>
    <cellStyle name="20% - 强调文字颜色 6 14 2 2 2 9" xfId="1574"/>
    <cellStyle name="20% - 强调文字颜色 6 14 2 2 3" xfId="1575"/>
    <cellStyle name="20% - 强调文字颜色 6 14 2 2 3 2" xfId="1576"/>
    <cellStyle name="20% - 强调文字颜色 6 14 2 2 3 3" xfId="1577"/>
    <cellStyle name="20% - 强调文字颜色 6 14 2 2 4" xfId="1578"/>
    <cellStyle name="20% - 强调文字颜色 6 14 2 2 4 10" xfId="1579"/>
    <cellStyle name="20% - 强调文字颜色 6 14 2 2 4 2" xfId="1580"/>
    <cellStyle name="20% - 强调文字颜色 6 14 2 2 4 2 2" xfId="1581"/>
    <cellStyle name="20% - 强调文字颜色 6 14 2 2 4 2 2 2" xfId="1582"/>
    <cellStyle name="20% - 强调文字颜色 6 14 2 2 4 2 2 3" xfId="1583"/>
    <cellStyle name="20% - 强调文字颜色 6 14 2 2 4 2 3" xfId="1584"/>
    <cellStyle name="20% - 强调文字颜色 6 14 2 2 4 2 4" xfId="1585"/>
    <cellStyle name="20% - 强调文字颜色 6 14 2 2 4 3" xfId="1586"/>
    <cellStyle name="20% - 强调文字颜色 6 14 2 2 4 4" xfId="1587"/>
    <cellStyle name="20% - 强调文字颜色 6 14 2 2 4 5" xfId="1588"/>
    <cellStyle name="20% - 强调文字颜色 6 14 2 2 4 5 2" xfId="1589"/>
    <cellStyle name="20% - 强调文字颜色 6 14 2 2 4 6" xfId="1590"/>
    <cellStyle name="20% - 强调文字颜色 6 14 2 2 4 6 2" xfId="1591"/>
    <cellStyle name="20% - 强调文字颜色 6 14 2 2 4 6 3" xfId="1592"/>
    <cellStyle name="20% - 强调文字颜色 6 14 2 2 4 7" xfId="1593"/>
    <cellStyle name="20% - 强调文字颜色 6 14 2 2 4 8" xfId="3369"/>
    <cellStyle name="20% - 强调文字颜色 6 14 2 2 4 9" xfId="1594"/>
    <cellStyle name="20% - 强调文字颜色 6 14 2 2 5" xfId="1595"/>
    <cellStyle name="20% - 强调文字颜色 6 14 2 2 5 2" xfId="1596"/>
    <cellStyle name="20% - 强调文字颜色 6 14 2 2 5 2 2" xfId="1597"/>
    <cellStyle name="20% - 强调文字颜色 6 14 2 2 5 2 3" xfId="1598"/>
    <cellStyle name="20% - 强调文字颜色 6 14 2 2 5 3" xfId="1599"/>
    <cellStyle name="20% - 强调文字颜色 6 14 2 2 5 3 2" xfId="1600"/>
    <cellStyle name="20% - 强调文字颜色 6 14 2 2 5 3 3" xfId="1601"/>
    <cellStyle name="20% - 强调文字颜色 6 14 2 2 5 4" xfId="3370"/>
    <cellStyle name="20% - 强调文字颜色 6 14 2 2 6" xfId="1602"/>
    <cellStyle name="20% - 强调文字颜色 6 14 2 2 6 2" xfId="1603"/>
    <cellStyle name="20% - 强调文字颜色 6 14 2 2 6 3" xfId="1604"/>
    <cellStyle name="20% - 强调文字颜色 6 14 2 2 7" xfId="3366"/>
    <cellStyle name="20% - 强调文字颜色 6 14 2 3" xfId="1605"/>
    <cellStyle name="20% - 强调文字颜色 6 14 2 3 2" xfId="1606"/>
    <cellStyle name="20% - 强调文字颜色 6 14 2 3 3" xfId="1607"/>
    <cellStyle name="20% - 强调文字颜色 6 14 2 4" xfId="1608"/>
    <cellStyle name="20% - 强调文字颜色 6 14 2 4 2" xfId="1609"/>
    <cellStyle name="20% - 强调文字颜色 6 14 2 4 3" xfId="1610"/>
    <cellStyle name="20% - 强调文字颜色 6 14 2 4 4" xfId="1611"/>
    <cellStyle name="20% - 强调文字颜色 6 14 2 5" xfId="1612"/>
    <cellStyle name="20% - 强调文字颜色 6 14 2 5 2" xfId="1613"/>
    <cellStyle name="20% - 强调文字颜色 6 14 2 5 3" xfId="1614"/>
    <cellStyle name="20% - 强调文字颜色 6 14 2 6" xfId="1615"/>
    <cellStyle name="20% - 强调文字颜色 6 14 2 6 2" xfId="1616"/>
    <cellStyle name="20% - 强调文字颜色 6 14 2 7" xfId="1617"/>
    <cellStyle name="20% - 强调文字颜色 6 14 2 8" xfId="1618"/>
    <cellStyle name="20% - 强调文字颜色 6 14 2 9" xfId="1619"/>
    <cellStyle name="20% - 强调文字颜色 6 2" xfId="1620"/>
    <cellStyle name="20% - 强调文字颜色 6 2 2" xfId="3372"/>
    <cellStyle name="20% - 强调文字颜色 6 2 2 2" xfId="3373"/>
    <cellStyle name="20% - 强调文字颜色 6 2 2 2 2" xfId="3374"/>
    <cellStyle name="20% - 强调文字颜色 6 2 2 2 2 2" xfId="3375"/>
    <cellStyle name="20% - 强调文字颜色 6 2 2 2 2 2 2" xfId="3376"/>
    <cellStyle name="20% - 强调文字颜色 6 2 2 2 2 2 2 2" xfId="3377"/>
    <cellStyle name="20% - 强调文字颜色 6 2 2 2 2 2 2 3" xfId="3378"/>
    <cellStyle name="20% - 强调文字颜色 6 2 2 2 2 2 3" xfId="3379"/>
    <cellStyle name="20% - 强调文字颜色 6 2 2 2 2 2 4" xfId="3380"/>
    <cellStyle name="20% - 强调文字颜色 6 2 2 2 2 3" xfId="3381"/>
    <cellStyle name="20% - 强调文字颜色 6 2 2 2 2 3 2" xfId="3382"/>
    <cellStyle name="20% - 强调文字颜色 6 2 2 2 2 3 3" xfId="3383"/>
    <cellStyle name="20% - 强调文字颜色 6 2 2 2 2 4" xfId="3384"/>
    <cellStyle name="20% - 强调文字颜色 6 2 2 2 2 5" xfId="3385"/>
    <cellStyle name="20% - 强调文字颜色 6 2 2 2 2 6 2" xfId="1621"/>
    <cellStyle name="20% - 强调文字颜色 6 2 2 2 2 6 2 2" xfId="1622"/>
    <cellStyle name="20% - 强调文字颜色 6 2 2 2 3" xfId="1623"/>
    <cellStyle name="20% - 强调文字颜色 6 2 2 2 3 2" xfId="3387"/>
    <cellStyle name="20% - 强调文字颜色 6 2 2 2 3 2 2" xfId="3388"/>
    <cellStyle name="20% - 强调文字颜色 6 2 2 2 3 3" xfId="3389"/>
    <cellStyle name="20% - 强调文字颜色 6 2 2 2 3 4" xfId="3386"/>
    <cellStyle name="20% - 强调文字颜色 6 2 2 2 4" xfId="3390"/>
    <cellStyle name="20% - 强调文字颜色 6 2 2 2 4 2" xfId="3391"/>
    <cellStyle name="20% - 强调文字颜色 6 2 2 2 5" xfId="3392"/>
    <cellStyle name="20% - 强调文字颜色 6 2 2 3" xfId="3393"/>
    <cellStyle name="20% - 强调文字颜色 6 2 2 3 2" xfId="3394"/>
    <cellStyle name="20% - 强调文字颜色 6 2 2 3 2 2" xfId="3395"/>
    <cellStyle name="20% - 强调文字颜色 6 2 2 3 3" xfId="3396"/>
    <cellStyle name="20% - 强调文字颜色 6 2 2 3 3 2 3 2 2 2 2 2 2" xfId="1624"/>
    <cellStyle name="20% - 强调文字颜色 6 2 2 3 3 2 3 2 2 2 2 2 2 2" xfId="1625"/>
    <cellStyle name="20% - 强调文字颜色 6 2 2 3 3 2 3 2 2 2 2 2 2 2 2" xfId="1626"/>
    <cellStyle name="20% - 强调文字颜色 6 2 2 3 3 2 3 2 2 2 2 2 2 2 3" xfId="1627"/>
    <cellStyle name="20% - 强调文字颜色 6 2 2 3 3 2 3 2 2 2 2 2 2 3" xfId="1628"/>
    <cellStyle name="20% - 强调文字颜色 6 2 2 3 3 2 3 2 2 2 2 2 2 4" xfId="1629"/>
    <cellStyle name="20% - 强调文字颜色 6 2 2 3 3 2 3 2 2 2 2 2 2 5" xfId="1630"/>
    <cellStyle name="20% - 强调文字颜色 6 2 2 3 3 2 3 2 2 2 2 2 2 6" xfId="1631"/>
    <cellStyle name="20% - 强调文字颜色 6 2 2 3 3 2 3 2 2 2 2 2 7" xfId="1632"/>
    <cellStyle name="20% - 强调文字颜色 6 2 2 3 3 2 3 2 2 2 2 2 9" xfId="1633"/>
    <cellStyle name="20% - 强调文字颜色 6 2 2 3 3 2 3 2 2 2 2 3" xfId="1634"/>
    <cellStyle name="20% - 强调文字颜色 6 2 2 3 3 2 3 2 2 2 2 3 2" xfId="1635"/>
    <cellStyle name="20% - 强调文字颜色 6 2 2 3 3 2 3 2 2 2 2 3 3" xfId="1636"/>
    <cellStyle name="20% - 强调文字颜色 6 2 2 3 3 2 3 2 2 2 2 3 4" xfId="1637"/>
    <cellStyle name="20% - 强调文字颜色 6 2 2 3 3 2 3 2 2 2 2 3 5" xfId="1638"/>
    <cellStyle name="20% - 强调文字颜色 6 2 2 3 3 2 3 2 2 2 2 6" xfId="1639"/>
    <cellStyle name="20% - 强调文字颜色 6 2 2 3 3 2 3 2 2 2 2 7" xfId="1640"/>
    <cellStyle name="20% - 强调文字颜色 6 2 2 3 3 2 3 2 2 2 2 8" xfId="1641"/>
    <cellStyle name="20% - 强调文字颜色 6 2 2 3 3 2 3 2 2 4" xfId="3397"/>
    <cellStyle name="20% - 强调文字颜色 6 2 2 3 3 2 3 2 2 4 2" xfId="1642"/>
    <cellStyle name="20% - 强调文字颜色 6 2 2 3 3 2 3 2 2 4 2 2" xfId="1643"/>
    <cellStyle name="20% - 强调文字颜色 6 2 2 3 3 2 3 2 2 4 2 3" xfId="1644"/>
    <cellStyle name="20% - 强调文字颜色 6 2 2 3 3 2 3 2 2 4 3" xfId="1645"/>
    <cellStyle name="20% - 强调文字颜色 6 2 2 3 3 2 3 2 2 4 3 2" xfId="1646"/>
    <cellStyle name="20% - 强调文字颜色 6 2 2 3 3 2 3 2 2 4 3 3" xfId="1647"/>
    <cellStyle name="20% - 强调文字颜色 6 2 2 3 3 2 3 3 5" xfId="3398"/>
    <cellStyle name="20% - 强调文字颜色 6 2 2 3 3 2 3 3 5 2" xfId="1648"/>
    <cellStyle name="20% - 强调文字颜色 6 2 2 3 3 2 3 3 5 2 2" xfId="1649"/>
    <cellStyle name="20% - 强调文字颜色 6 2 2 3 3 2 3 3 5 2 3" xfId="1650"/>
    <cellStyle name="20% - 强调文字颜色 6 2 2 3 3 2 3 3 5 3" xfId="1651"/>
    <cellStyle name="20% - 强调文字颜色 6 2 2 3 3 2 3 3 5 3 2" xfId="1652"/>
    <cellStyle name="20% - 强调文字颜色 6 2 2 3 3 2 3 3 5 3 3" xfId="1653"/>
    <cellStyle name="20% - 强调文字颜色 6 2 2 4" xfId="3399"/>
    <cellStyle name="20% - 强调文字颜色 6 2 2 4 2" xfId="3400"/>
    <cellStyle name="20% - 强调文字颜色 6 2 2 5" xfId="3401"/>
    <cellStyle name="20% - 强调文字颜色 6 2 3" xfId="3402"/>
    <cellStyle name="20% - 强调文字颜色 6 2 3 2" xfId="3403"/>
    <cellStyle name="20% - 强调文字颜色 6 2 3 2 2" xfId="3404"/>
    <cellStyle name="20% - 强调文字颜色 6 2 3 2 2 2" xfId="3405"/>
    <cellStyle name="20% - 强调文字颜色 6 2 3 2 2 2 2" xfId="3406"/>
    <cellStyle name="20% - 强调文字颜色 6 2 3 2 2 2 3" xfId="3407"/>
    <cellStyle name="20% - 强调文字颜色 6 2 3 2 2 3" xfId="3408"/>
    <cellStyle name="20% - 强调文字颜色 6 2 3 2 2 4" xfId="3409"/>
    <cellStyle name="20% - 强调文字颜色 6 2 3 2 3" xfId="3410"/>
    <cellStyle name="20% - 强调文字颜色 6 2 3 2 3 2" xfId="3411"/>
    <cellStyle name="20% - 强调文字颜色 6 2 3 2 3 3" xfId="3412"/>
    <cellStyle name="20% - 强调文字颜色 6 2 3 2 4" xfId="3413"/>
    <cellStyle name="20% - 强调文字颜色 6 2 3 2 5" xfId="3414"/>
    <cellStyle name="20% - 强调文字颜色 6 2 3 3" xfId="3415"/>
    <cellStyle name="20% - 强调文字颜色 6 2 3 3 2" xfId="3416"/>
    <cellStyle name="20% - 强调文字颜色 6 2 3 3 2 2" xfId="3417"/>
    <cellStyle name="20% - 强调文字颜色 6 2 3 3 3" xfId="3418"/>
    <cellStyle name="20% - 强调文字颜色 6 2 3 3 4 3 2 2 2 2 2 2" xfId="1654"/>
    <cellStyle name="20% - 强调文字颜色 6 2 3 3 4 3 2 2 2 2 2 2 2" xfId="1655"/>
    <cellStyle name="20% - 强调文字颜色 6 2 3 3 4 3 2 2 2 2 2 2 2 2" xfId="1656"/>
    <cellStyle name="20% - 强调文字颜色 6 2 3 3 4 3 2 2 2 2 2 2 2 3" xfId="1657"/>
    <cellStyle name="20% - 强调文字颜色 6 2 3 3 4 3 2 2 2 2 2 2 3" xfId="1658"/>
    <cellStyle name="20% - 强调文字颜色 6 2 3 3 4 3 2 2 2 2 2 2 4" xfId="1659"/>
    <cellStyle name="20% - 强调文字颜色 6 2 3 3 4 3 2 2 2 2 2 2 5" xfId="1660"/>
    <cellStyle name="20% - 强调文字颜色 6 2 3 3 4 3 2 2 2 2 2 2 6" xfId="1661"/>
    <cellStyle name="20% - 强调文字颜色 6 2 3 3 4 3 2 2 2 2 2 7" xfId="1662"/>
    <cellStyle name="20% - 强调文字颜色 6 2 3 3 4 3 2 2 2 2 3" xfId="1663"/>
    <cellStyle name="20% - 强调文字颜色 6 2 3 3 4 3 2 2 2 2 3 2" xfId="1664"/>
    <cellStyle name="20% - 强调文字颜色 6 2 3 3 4 3 2 2 2 2 3 3" xfId="1665"/>
    <cellStyle name="20% - 强调文字颜色 6 2 3 3 4 3 2 2 2 2 3 4" xfId="1666"/>
    <cellStyle name="20% - 强调文字颜色 6 2 3 3 4 3 2 2 2 2 3 5" xfId="1667"/>
    <cellStyle name="20% - 强调文字颜色 6 2 3 3 4 3 2 2 2 2 6" xfId="1668"/>
    <cellStyle name="20% - 强调文字颜色 6 2 3 3 4 3 2 2 2 2 7" xfId="1669"/>
    <cellStyle name="20% - 强调文字颜色 6 2 3 3 4 3 2 2 2 2 8" xfId="1670"/>
    <cellStyle name="20% - 强调文字颜色 6 2 3 3 4 3 2 3 4" xfId="3419"/>
    <cellStyle name="20% - 强调文字颜色 6 2 3 3 4 3 2 3 4 2" xfId="1671"/>
    <cellStyle name="20% - 强调文字颜色 6 2 3 3 4 3 2 3 4 2 2" xfId="1672"/>
    <cellStyle name="20% - 强调文字颜色 6 2 3 3 4 3 2 3 4 2 3" xfId="1673"/>
    <cellStyle name="20% - 强调文字颜色 6 2 3 3 4 3 2 3 4 3" xfId="1674"/>
    <cellStyle name="20% - 强调文字颜色 6 2 3 3 4 3 2 3 4 3 2" xfId="1675"/>
    <cellStyle name="20% - 强调文字颜色 6 2 3 3 4 3 2 3 4 3 3" xfId="1676"/>
    <cellStyle name="20% - 强调文字颜色 6 2 3 4" xfId="3420"/>
    <cellStyle name="20% - 强调文字颜色 6 2 3 4 2" xfId="3421"/>
    <cellStyle name="20% - 强调文字颜色 6 2 3 5" xfId="3422"/>
    <cellStyle name="20% - 强调文字颜色 6 2 4" xfId="3423"/>
    <cellStyle name="20% - 强调文字颜色 6 2 4 2" xfId="3424"/>
    <cellStyle name="20% - 强调文字颜色 6 2 4 2 2" xfId="3425"/>
    <cellStyle name="20% - 强调文字颜色 6 2 4 3" xfId="3426"/>
    <cellStyle name="20% - 强调文字颜色 6 2 5" xfId="3427"/>
    <cellStyle name="20% - 强调文字颜色 6 2 5 2" xfId="3428"/>
    <cellStyle name="20% - 强调文字颜色 6 2 6" xfId="3429"/>
    <cellStyle name="20% - 强调文字颜色 6 2 7" xfId="3371"/>
    <cellStyle name="20% - 强调文字颜色 6 2 8" xfId="1677"/>
    <cellStyle name="20% - 强调文字颜色 6 3" xfId="3430"/>
    <cellStyle name="20% - 强调文字颜色 6 3 2" xfId="3431"/>
    <cellStyle name="20% - 强调文字颜色 6 3 2 2" xfId="3432"/>
    <cellStyle name="20% - 强调文字颜色 6 3 2 2 2" xfId="3433"/>
    <cellStyle name="20% - 强调文字颜色 6 3 2 2 3 3 4" xfId="1678"/>
    <cellStyle name="20% - 强调文字颜色 6 3 2 2 3 3 4 2" xfId="1679"/>
    <cellStyle name="20% - 强调文字颜色 6 3 2 2 3 3 4 2 10" xfId="1680"/>
    <cellStyle name="20% - 强调文字颜色 6 3 2 2 3 3 4 2 5" xfId="1681"/>
    <cellStyle name="20% - 强调文字颜色 6 3 2 2 3 3 4 2 5 2" xfId="1682"/>
    <cellStyle name="20% - 强调文字颜色 6 3 2 2 3 3 4 2 9" xfId="1683"/>
    <cellStyle name="20% - 强调文字颜色 6 3 2 2 3 3 4 3" xfId="1684"/>
    <cellStyle name="20% - 强调文字颜色 6 3 2 2 3 3 4 4" xfId="1685"/>
    <cellStyle name="20% - 强调文字颜色 6 3 2 2 3 3 4 5" xfId="1686"/>
    <cellStyle name="20% - 强调文字颜色 6 3 2 2 3 3 5" xfId="1687"/>
    <cellStyle name="20% - 强调文字颜色 6 3 2 2 3 3 5 2" xfId="1688"/>
    <cellStyle name="20% - 强调文字颜色 6 3 2 2 3 3 5 2 2" xfId="1689"/>
    <cellStyle name="20% - 强调文字颜色 6 3 2 2 3 3 5 2 2 2" xfId="1690"/>
    <cellStyle name="20% - 强调文字颜色 6 3 2 2 3 3 5 2 2 3" xfId="1691"/>
    <cellStyle name="20% - 强调文字颜色 6 3 2 2 3 3 5 2 3" xfId="1692"/>
    <cellStyle name="20% - 强调文字颜色 6 3 2 2 3 3 5 2 4" xfId="1693"/>
    <cellStyle name="20% - 强调文字颜色 6 3 2 2 3 3 5 3" xfId="1694"/>
    <cellStyle name="20% - 强调文字颜色 6 3 2 2 3 3 5 4" xfId="1695"/>
    <cellStyle name="20% - 强调文字颜色 6 3 2 2 3 3 5 5" xfId="1696"/>
    <cellStyle name="20% - 强调文字颜色 6 3 2 2 3 3 5 6" xfId="3434"/>
    <cellStyle name="20% - 强调文字颜色 6 3 2 2 3 3 6" xfId="1697"/>
    <cellStyle name="20% - 强调文字颜色 6 3 2 2 3 3 7" xfId="1698"/>
    <cellStyle name="20% - 强调文字颜色 6 3 2 2 3 3 8" xfId="1699"/>
    <cellStyle name="20% - 强调文字颜色 6 3 2 2 3 3 9" xfId="1700"/>
    <cellStyle name="20% - 强调文字颜色 6 3 2 3" xfId="3435"/>
    <cellStyle name="20% - 强调文字颜色 6 3 3" xfId="3436"/>
    <cellStyle name="20% - 强调文字颜色 6 3 3 2" xfId="3437"/>
    <cellStyle name="20% - 强调文字颜色 6 3 4" xfId="3438"/>
    <cellStyle name="20% - 强调文字颜色 6 4" xfId="3439"/>
    <cellStyle name="20% - 强调文字颜色 6 4 2" xfId="3440"/>
    <cellStyle name="20% - 强调文字颜色 6 4 2 2" xfId="1701"/>
    <cellStyle name="20% - 强调文字颜色 6 4 2 2 2" xfId="1702"/>
    <cellStyle name="20% - 强调文字颜色 6 4 2 2 3" xfId="1703"/>
    <cellStyle name="20% - 强调文字颜色 6 4 2 2 4" xfId="3441"/>
    <cellStyle name="20% - 强调文字颜色 6 4 2 4 5 3 3" xfId="1704"/>
    <cellStyle name="20% - 强调文字颜色 6 4 2 4 5 3 3 2" xfId="1705"/>
    <cellStyle name="20% - 强调文字颜色 6 4 2 4 5 3 3 3" xfId="1706"/>
    <cellStyle name="20% - 强调文字颜色 6 4 3" xfId="3442"/>
    <cellStyle name="20% - 强调文字颜色 6 6 2 2 2 2 2 3 3 2 2 2 2 2 2" xfId="1707"/>
    <cellStyle name="20% - 强调文字颜色 6 6 2 2 2 2 2 3 3 2 2 2 2 2 2 2" xfId="1708"/>
    <cellStyle name="20% - 强调文字颜色 6 6 2 2 2 2 2 3 3 2 2 2 2 2 2 2 2" xfId="1709"/>
    <cellStyle name="20% - 强调文字颜色 6 6 2 2 2 2 2 3 3 2 2 2 2 2 2 2 3" xfId="1710"/>
    <cellStyle name="20% - 强调文字颜色 6 6 2 2 2 2 2 3 3 2 2 2 2 2 2 3" xfId="1711"/>
    <cellStyle name="20% - 强调文字颜色 6 6 2 2 2 2 2 3 3 2 2 2 2 2 2 4" xfId="1712"/>
    <cellStyle name="20% - 强调文字颜色 6 6 2 2 2 2 2 3 3 2 2 2 2 2 2 5" xfId="1713"/>
    <cellStyle name="20% - 强调文字颜色 6 6 2 2 2 2 2 3 3 2 2 2 2 2 2 6" xfId="1714"/>
    <cellStyle name="20% - 强调文字颜色 6 6 2 2 2 2 2 3 3 2 2 2 2 2 7" xfId="1715"/>
    <cellStyle name="20% - 强调文字颜色 6 6 2 2 2 2 2 3 3 2 2 2 2 3" xfId="1716"/>
    <cellStyle name="20% - 强调文字颜色 6 6 2 2 2 2 2 3 3 2 2 2 2 3 2" xfId="1717"/>
    <cellStyle name="20% - 强调文字颜色 6 6 2 2 2 2 2 3 3 2 2 2 2 3 3" xfId="1718"/>
    <cellStyle name="20% - 强调文字颜色 6 6 2 2 2 2 2 3 3 2 2 2 2 3 4" xfId="1719"/>
    <cellStyle name="20% - 强调文字颜色 6 6 2 2 2 2 2 3 3 2 2 2 2 3 5" xfId="1720"/>
    <cellStyle name="20% - 强调文字颜色 6 6 2 2 2 2 2 3 3 2 2 2 2 6" xfId="1721"/>
    <cellStyle name="20% - 强调文字颜色 6 6 2 2 2 2 2 3 3 2 2 2 2 7" xfId="1722"/>
    <cellStyle name="20% - 强调文字颜色 6 6 2 2 2 2 2 3 3 2 2 2 2 8" xfId="1723"/>
    <cellStyle name="20% - 强调文字颜色 6 6 2 2 2 2 2 3 4 2 2 2 2 2" xfId="1724"/>
    <cellStyle name="20% - 强调文字颜色 6 6 2 2 2 2 2 3 4 2 2 2 2 2 2" xfId="1725"/>
    <cellStyle name="20% - 强调文字颜色 6 6 2 2 2 2 2 3 4 2 2 2 2 2 2 2" xfId="1726"/>
    <cellStyle name="20% - 强调文字颜色 6 6 2 2 2 2 2 3 4 2 2 2 2 2 2 3" xfId="1727"/>
    <cellStyle name="20% - 强调文字颜色 6 6 2 2 2 2 2 3 4 2 2 2 2 2 3" xfId="1728"/>
    <cellStyle name="20% - 强调文字颜色 6 6 2 2 2 2 2 3 4 2 2 2 2 2 4" xfId="1729"/>
    <cellStyle name="20% - 强调文字颜色 6 6 2 2 2 2 2 3 4 2 2 2 2 2 5" xfId="1730"/>
    <cellStyle name="20% - 强调文字颜色 6 6 2 2 2 2 2 3 4 2 2 2 2 2 6" xfId="1731"/>
    <cellStyle name="20% - 强调文字颜色 6 6 2 2 2 2 2 3 4 2 2 2 2 7" xfId="1732"/>
    <cellStyle name="20% - 强调文字颜色 6 6 2 2 2 2 2 3 4 2 2 2 3" xfId="1733"/>
    <cellStyle name="20% - 强调文字颜色 6 6 2 2 2 2 2 3 4 2 2 2 3 2" xfId="1734"/>
    <cellStyle name="20% - 强调文字颜色 6 6 2 2 2 2 2 3 4 2 2 2 3 2 2" xfId="1735"/>
    <cellStyle name="20% - 强调文字颜色 6 6 2 2 2 2 2 3 4 2 2 2 3 3" xfId="1736"/>
    <cellStyle name="20% - 强调文字颜色 6 6 2 2 2 2 2 3 4 2 2 2 3 4" xfId="1737"/>
    <cellStyle name="20% - 强调文字颜色 6 6 2 2 2 2 2 3 4 2 2 2 3 5" xfId="1738"/>
    <cellStyle name="20% - 强调文字颜色 6 6 2 2 2 2 2 3 4 2 2 2 6" xfId="1739"/>
    <cellStyle name="20% - 强调文字颜色 6 6 2 2 2 2 2 3 4 2 2 2 7" xfId="1740"/>
    <cellStyle name="20% - 强调文字颜色 6 6 2 2 2 2 2 3 4 2 2 2 8" xfId="1741"/>
    <cellStyle name="20% - 强调文字颜色 6 6 2 2 2 2 2 3 4 2 4" xfId="3443"/>
    <cellStyle name="20% - 强调文字颜色 6 6 2 2 2 2 2 3 4 2 4 2" xfId="1742"/>
    <cellStyle name="20% - 强调文字颜色 6 6 2 2 2 2 2 3 4 2 4 2 2" xfId="1743"/>
    <cellStyle name="20% - 强调文字颜色 6 6 2 2 2 2 2 3 4 2 4 2 3" xfId="1744"/>
    <cellStyle name="20% - 强调文字颜色 6 6 2 2 2 2 2 3 4 2 4 3" xfId="1745"/>
    <cellStyle name="20% - 强调文字颜色 6 6 2 2 2 2 2 3 4 2 4 3 2" xfId="1746"/>
    <cellStyle name="20% - 强调文字颜色 6 6 2 2 2 2 2 3 4 2 4 3 3" xfId="1747"/>
    <cellStyle name="20% - 强调文字颜色 6 6 2 2 2 2 3 2 2 2" xfId="3444"/>
    <cellStyle name="20% - 强调文字颜色 6 6 2 2 2 2 3 2 2 2 2 2" xfId="1748"/>
    <cellStyle name="20% - 强调文字颜色 6 6 2 2 2 2 3 2 2 2 2 2 2" xfId="1749"/>
    <cellStyle name="20% - 强调文字颜色 6 6 2 2 2 2 3 2 2 2 2 2 2 2" xfId="1750"/>
    <cellStyle name="20% - 强调文字颜色 6 6 2 2 2 2 3 2 2 2 2 2 2 2 2" xfId="1751"/>
    <cellStyle name="20% - 强调文字颜色 6 6 2 2 2 2 3 2 2 2 2 2 2 2 2 2" xfId="1752"/>
    <cellStyle name="20% - 强调文字颜色 6 6 2 2 2 2 3 2 2 2 2 2 2 2 2 3" xfId="1753"/>
    <cellStyle name="20% - 强调文字颜色 6 6 2 2 2 2 3 2 2 2 2 2 2 2 3" xfId="1754"/>
    <cellStyle name="20% - 强调文字颜色 6 6 2 2 2 2 3 2 2 2 2 2 2 2 4" xfId="1755"/>
    <cellStyle name="20% - 强调文字颜色 6 6 2 2 2 2 3 2 2 2 2 2 2 2 5" xfId="1756"/>
    <cellStyle name="20% - 强调文字颜色 6 6 2 2 2 2 3 2 2 2 2 2 2 7" xfId="1757"/>
    <cellStyle name="20% - 强调文字颜色 6 6 2 2 2 2 3 2 2 2 2 2 3" xfId="1758"/>
    <cellStyle name="20% - 强调文字颜色 6 6 2 2 2 2 3 2 2 2 2 2 3 2" xfId="1759"/>
    <cellStyle name="20% - 强调文字颜色 6 6 2 2 2 2 3 2 2 2 2 2 3 3" xfId="1760"/>
    <cellStyle name="20% - 强调文字颜色 6 6 2 2 2 2 3 2 2 2 2 2 3 4" xfId="1761"/>
    <cellStyle name="20% - 强调文字颜色 6 6 2 2 2 2 3 2 2 2 2 2 3 5" xfId="1762"/>
    <cellStyle name="20% - 强调文字颜色 6 6 2 2 2 2 3 2 2 2 2 2 6" xfId="1763"/>
    <cellStyle name="20% - 强调文字颜色 6 6 2 2 2 2 3 2 2 2 2 2 7" xfId="1764"/>
    <cellStyle name="20% - 强调文字颜色 6 6 2 2 2 2 3 2 2 2 2 2 8" xfId="1765"/>
    <cellStyle name="20% - 强调文字颜色 6 6 2 2 2 2 3 2 2 2 3" xfId="1766"/>
    <cellStyle name="20% - 强调文字颜色 6 6 2 2 2 2 3 2 2 2 3 2" xfId="1767"/>
    <cellStyle name="20% - 强调文字颜色 6 6 2 2 2 2 3 2 2 2 3 3" xfId="1768"/>
    <cellStyle name="20% - 强调文字颜色 6 6 2 2 2 2 3 2 2 2 5" xfId="3445"/>
    <cellStyle name="20% - 强调文字颜色 6 6 2 2 2 2 3 2 2 2 5 2" xfId="1769"/>
    <cellStyle name="20% - 强调文字颜色 6 6 2 2 2 2 3 2 2 2 5 2 2" xfId="1770"/>
    <cellStyle name="20% - 强调文字颜色 6 6 2 2 2 2 3 2 2 2 5 2 3" xfId="1771"/>
    <cellStyle name="20% - 强调文字颜色 6 6 2 2 2 2 3 2 2 2 5 3" xfId="1772"/>
    <cellStyle name="20% - 强调文字颜色 6 6 2 2 2 2 3 2 2 2 5 3 2" xfId="1773"/>
    <cellStyle name="20% - 强调文字颜色 6 6 2 2 2 2 3 2 2 2 5 3 3" xfId="1774"/>
    <cellStyle name="20% - 强调文字颜色 6 6 2 2 2 2 3 2 4 2 2 2 2 2" xfId="1775"/>
    <cellStyle name="20% - 强调文字颜色 6 6 2 2 2 2 3 2 4 2 2 2 2 2 2" xfId="1776"/>
    <cellStyle name="20% - 强调文字颜色 6 6 2 2 2 2 3 2 4 2 2 2 2 2 2 2" xfId="1777"/>
    <cellStyle name="20% - 强调文字颜色 6 6 2 2 2 2 3 2 4 2 2 2 2 2 2 3" xfId="1778"/>
    <cellStyle name="20% - 强调文字颜色 6 6 2 2 2 2 3 2 4 2 2 2 2 2 3" xfId="1779"/>
    <cellStyle name="20% - 强调文字颜色 6 6 2 2 2 2 3 2 4 2 2 2 2 2 5" xfId="1780"/>
    <cellStyle name="20% - 强调文字颜色 6 6 2 2 2 2 3 2 4 2 2 2 2 7" xfId="1781"/>
    <cellStyle name="20% - 强调文字颜色 6 6 2 2 2 2 3 2 4 2 2 2 3" xfId="1782"/>
    <cellStyle name="20% - 强调文字颜色 6 6 2 2 2 2 3 2 4 2 2 2 3 2" xfId="1783"/>
    <cellStyle name="20% - 强调文字颜色 6 6 2 2 2 2 3 2 4 2 2 2 3 3" xfId="1784"/>
    <cellStyle name="20% - 强调文字颜色 6 6 2 2 2 2 3 2 4 2 2 2 3 4" xfId="1785"/>
    <cellStyle name="20% - 强调文字颜色 6 6 2 2 2 2 3 2 4 2 2 2 6" xfId="1786"/>
    <cellStyle name="20% - 强调文字颜色 6 6 2 2 2 2 3 2 4 2 2 2 7" xfId="1787"/>
    <cellStyle name="20% - 强调文字颜色 6 6 2 2 2 2 3 2 4 2 2 2 8" xfId="1788"/>
    <cellStyle name="40% - 强调文字颜色 1 2" xfId="1789"/>
    <cellStyle name="40% - 强调文字颜色 1 2 2" xfId="3447"/>
    <cellStyle name="40% - 强调文字颜色 1 2 2 2" xfId="3448"/>
    <cellStyle name="40% - 强调文字颜色 1 2 2 2 2" xfId="3449"/>
    <cellStyle name="40% - 强调文字颜色 1 2 2 2 2 2" xfId="3450"/>
    <cellStyle name="40% - 强调文字颜色 1 2 2 2 2 2 2" xfId="3451"/>
    <cellStyle name="40% - 强调文字颜色 1 2 2 2 2 2 2 2" xfId="3452"/>
    <cellStyle name="40% - 强调文字颜色 1 2 2 2 2 2 2 3" xfId="3453"/>
    <cellStyle name="40% - 强调文字颜色 1 2 2 2 2 2 3" xfId="3454"/>
    <cellStyle name="40% - 强调文字颜色 1 2 2 2 2 2 4" xfId="3455"/>
    <cellStyle name="40% - 强调文字颜色 1 2 2 2 2 3" xfId="1790"/>
    <cellStyle name="40% - 强调文字颜色 1 2 2 2 2 3 2" xfId="1791"/>
    <cellStyle name="40% - 强调文字颜色 1 2 2 2 2 3 2 2" xfId="3457"/>
    <cellStyle name="40% - 强调文字颜色 1 2 2 2 2 3 3" xfId="1792"/>
    <cellStyle name="40% - 强调文字颜色 1 2 2 2 2 3 3 2" xfId="3458"/>
    <cellStyle name="40% - 强调文字颜色 1 2 2 2 2 3 4" xfId="3456"/>
    <cellStyle name="40% - 强调文字颜色 1 2 2 2 2 4" xfId="3459"/>
    <cellStyle name="40% - 强调文字颜色 1 2 2 2 2 5" xfId="3460"/>
    <cellStyle name="40% - 强调文字颜色 1 2 2 2 2 6 2" xfId="1793"/>
    <cellStyle name="40% - 强调文字颜色 1 2 2 2 2 6 2 2" xfId="1794"/>
    <cellStyle name="40% - 强调文字颜色 1 2 2 2 3" xfId="1795"/>
    <cellStyle name="40% - 强调文字颜色 1 2 2 2 3 2" xfId="3462"/>
    <cellStyle name="40% - 强调文字颜色 1 2 2 2 3 2 2" xfId="3463"/>
    <cellStyle name="40% - 强调文字颜色 1 2 2 2 3 3" xfId="3464"/>
    <cellStyle name="40% - 强调文字颜色 1 2 2 2 3 4" xfId="3461"/>
    <cellStyle name="40% - 强调文字颜色 1 2 2 2 4" xfId="3465"/>
    <cellStyle name="40% - 强调文字颜色 1 2 2 2 4 2" xfId="3466"/>
    <cellStyle name="40% - 强调文字颜色 1 2 2 2 5" xfId="3467"/>
    <cellStyle name="40% - 强调文字颜色 1 2 2 3" xfId="3468"/>
    <cellStyle name="40% - 强调文字颜色 1 2 2 3 2" xfId="3469"/>
    <cellStyle name="40% - 强调文字颜色 1 2 2 3 2 2" xfId="3470"/>
    <cellStyle name="40% - 强调文字颜色 1 2 2 3 3" xfId="3471"/>
    <cellStyle name="40% - 强调文字颜色 1 2 2 4" xfId="3472"/>
    <cellStyle name="40% - 强调文字颜色 1 2 2 4 2" xfId="3473"/>
    <cellStyle name="40% - 强调文字颜色 1 2 2 5" xfId="3474"/>
    <cellStyle name="40% - 强调文字颜色 1 2 3" xfId="3475"/>
    <cellStyle name="40% - 强调文字颜色 1 2 3 2" xfId="3476"/>
    <cellStyle name="40% - 强调文字颜色 1 2 3 2 2" xfId="3477"/>
    <cellStyle name="40% - 强调文字颜色 1 2 3 2 2 2" xfId="3478"/>
    <cellStyle name="40% - 强调文字颜色 1 2 3 2 2 2 2" xfId="3479"/>
    <cellStyle name="40% - 强调文字颜色 1 2 3 2 2 2 3" xfId="3480"/>
    <cellStyle name="40% - 强调文字颜色 1 2 3 2 2 3" xfId="3481"/>
    <cellStyle name="40% - 强调文字颜色 1 2 3 2 2 4" xfId="3482"/>
    <cellStyle name="40% - 强调文字颜色 1 2 3 2 3" xfId="3483"/>
    <cellStyle name="40% - 强调文字颜色 1 2 3 2 3 2" xfId="3484"/>
    <cellStyle name="40% - 强调文字颜色 1 2 3 2 3 3" xfId="3485"/>
    <cellStyle name="40% - 强调文字颜色 1 2 3 2 4" xfId="3486"/>
    <cellStyle name="40% - 强调文字颜色 1 2 3 2 5" xfId="3487"/>
    <cellStyle name="40% - 强调文字颜色 1 2 3 3" xfId="3488"/>
    <cellStyle name="40% - 强调文字颜色 1 2 3 3 2" xfId="3489"/>
    <cellStyle name="40% - 强调文字颜色 1 2 3 3 2 2" xfId="3490"/>
    <cellStyle name="40% - 强调文字颜色 1 2 3 3 3" xfId="3491"/>
    <cellStyle name="40% - 强调文字颜色 1 2 3 4" xfId="3492"/>
    <cellStyle name="40% - 强调文字颜色 1 2 3 4 2" xfId="3493"/>
    <cellStyle name="40% - 强调文字颜色 1 2 3 5" xfId="3494"/>
    <cellStyle name="40% - 强调文字颜色 1 2 4" xfId="3495"/>
    <cellStyle name="40% - 强调文字颜色 1 2 4 2" xfId="1796"/>
    <cellStyle name="40% - 强调文字颜色 1 2 4 2 2" xfId="3497"/>
    <cellStyle name="40% - 强调文字颜色 1 2 4 2 2 2" xfId="1797"/>
    <cellStyle name="40% - 强调文字颜色 1 2 4 2 2 2 2" xfId="1798"/>
    <cellStyle name="40% - 强调文字颜色 1 2 4 2 2 2 2 2 2" xfId="1799"/>
    <cellStyle name="40% - 强调文字颜色 1 2 4 2 2 2 2 2 2 2" xfId="1800"/>
    <cellStyle name="40% - 强调文字颜色 1 2 4 2 2 2 2 2 2 2 2" xfId="1801"/>
    <cellStyle name="40% - 强调文字颜色 1 2 4 2 2 2 2 2 2 2 2 3" xfId="1802"/>
    <cellStyle name="40% - 强调文字颜色 1 2 4 2 2 2 2 2 2 8" xfId="1803"/>
    <cellStyle name="40% - 强调文字颜色 1 2 4 2 2 2 3" xfId="1804"/>
    <cellStyle name="40% - 强调文字颜色 1 2 4 2 2 2 3 2" xfId="1805"/>
    <cellStyle name="40% - 强调文字颜色 1 2 4 2 2 2 3 3" xfId="1806"/>
    <cellStyle name="40% - 强调文字颜色 1 2 4 2 2 2 4" xfId="1807"/>
    <cellStyle name="40% - 强调文字颜色 1 2 4 2 2 2 5" xfId="3498"/>
    <cellStyle name="40% - 强调文字颜色 1 2 4 2 2 3" xfId="1808"/>
    <cellStyle name="40% - 强调文字颜色 1 2 4 2 2 3 2" xfId="1809"/>
    <cellStyle name="40% - 强调文字颜色 1 2 4 2 3" xfId="3496"/>
    <cellStyle name="40% - 强调文字颜色 1 2 4 2 5" xfId="1810"/>
    <cellStyle name="40% - 强调文字颜色 1 2 4 2 6" xfId="1811"/>
    <cellStyle name="40% - 强调文字颜色 1 2 4 2 7" xfId="1812"/>
    <cellStyle name="40% - 强调文字颜色 1 2 4 3" xfId="3499"/>
    <cellStyle name="40% - 强调文字颜色 1 2 5" xfId="3500"/>
    <cellStyle name="40% - 强调文字颜色 1 2 5 2" xfId="3501"/>
    <cellStyle name="40% - 强调文字颜色 1 2 6" xfId="3502"/>
    <cellStyle name="40% - 强调文字颜色 1 2 7" xfId="3446"/>
    <cellStyle name="40% - 强调文字颜色 1 2 8" xfId="1813"/>
    <cellStyle name="40% - 强调文字颜色 1 3" xfId="3503"/>
    <cellStyle name="40% - 强调文字颜色 1 3 2" xfId="3504"/>
    <cellStyle name="40% - 强调文字颜色 1 3 2 2" xfId="3505"/>
    <cellStyle name="40% - 强调文字颜色 1 3 2 2 2" xfId="3506"/>
    <cellStyle name="40% - 强调文字颜色 1 3 2 3" xfId="3507"/>
    <cellStyle name="40% - 强调文字颜色 1 3 3" xfId="3508"/>
    <cellStyle name="40% - 强调文字颜色 1 3 3 2" xfId="3509"/>
    <cellStyle name="40% - 强调文字颜色 1 3 4" xfId="3510"/>
    <cellStyle name="40% - 强调文字颜色 1 4" xfId="3511"/>
    <cellStyle name="40% - 强调文字颜色 1 4 2" xfId="3512"/>
    <cellStyle name="40% - 强调文字颜色 1 4 2 2" xfId="3513"/>
    <cellStyle name="40% - 强调文字颜色 1 4 3" xfId="3514"/>
    <cellStyle name="40% - 强调文字颜色 2 2" xfId="1814"/>
    <cellStyle name="40% - 强调文字颜色 2 2 2" xfId="3516"/>
    <cellStyle name="40% - 强调文字颜色 2 2 2 2" xfId="3517"/>
    <cellStyle name="40% - 强调文字颜色 2 2 2 2 2" xfId="3518"/>
    <cellStyle name="40% - 强调文字颜色 2 2 2 2 2 2" xfId="3519"/>
    <cellStyle name="40% - 强调文字颜色 2 2 2 2 2 2 2" xfId="3520"/>
    <cellStyle name="40% - 强调文字颜色 2 2 2 2 2 2 2 2" xfId="3521"/>
    <cellStyle name="40% - 强调文字颜色 2 2 2 2 2 2 2 3" xfId="3522"/>
    <cellStyle name="40% - 强调文字颜色 2 2 2 2 2 2 3" xfId="3523"/>
    <cellStyle name="40% - 强调文字颜色 2 2 2 2 2 2 4" xfId="3524"/>
    <cellStyle name="40% - 强调文字颜色 2 2 2 2 2 3" xfId="3525"/>
    <cellStyle name="40% - 强调文字颜色 2 2 2 2 2 3 2" xfId="3526"/>
    <cellStyle name="40% - 强调文字颜色 2 2 2 2 2 3 3" xfId="3527"/>
    <cellStyle name="40% - 强调文字颜色 2 2 2 2 2 4" xfId="3528"/>
    <cellStyle name="40% - 强调文字颜色 2 2 2 2 2 5" xfId="3529"/>
    <cellStyle name="40% - 强调文字颜色 2 2 2 2 2 6 2" xfId="1815"/>
    <cellStyle name="40% - 强调文字颜色 2 2 2 2 2 6 2 2" xfId="1816"/>
    <cellStyle name="40% - 强调文字颜色 2 2 2 2 3" xfId="1817"/>
    <cellStyle name="40% - 强调文字颜色 2 2 2 2 3 2" xfId="3531"/>
    <cellStyle name="40% - 强调文字颜色 2 2 2 2 3 2 2" xfId="3532"/>
    <cellStyle name="40% - 强调文字颜色 2 2 2 2 3 3" xfId="3533"/>
    <cellStyle name="40% - 强调文字颜色 2 2 2 2 3 4" xfId="3530"/>
    <cellStyle name="40% - 强调文字颜色 2 2 2 2 4" xfId="3534"/>
    <cellStyle name="40% - 强调文字颜色 2 2 2 2 4 2" xfId="3535"/>
    <cellStyle name="40% - 强调文字颜色 2 2 2 2 5" xfId="3536"/>
    <cellStyle name="40% - 强调文字颜色 2 2 2 3" xfId="3537"/>
    <cellStyle name="40% - 强调文字颜色 2 2 2 3 2" xfId="3538"/>
    <cellStyle name="40% - 强调文字颜色 2 2 2 3 2 2" xfId="3539"/>
    <cellStyle name="40% - 强调文字颜色 2 2 2 3 3" xfId="3540"/>
    <cellStyle name="40% - 强调文字颜色 2 2 2 4" xfId="3541"/>
    <cellStyle name="40% - 强调文字颜色 2 2 2 4 2" xfId="3542"/>
    <cellStyle name="40% - 强调文字颜色 2 2 2 5" xfId="3543"/>
    <cellStyle name="40% - 强调文字颜色 2 2 3" xfId="3544"/>
    <cellStyle name="40% - 强调文字颜色 2 2 3 2" xfId="3545"/>
    <cellStyle name="40% - 强调文字颜色 2 2 3 2 2" xfId="1818"/>
    <cellStyle name="40% - 强调文字颜色 2 2 3 2 2 2" xfId="1819"/>
    <cellStyle name="40% - 强调文字颜色 2 2 3 2 2 2 2" xfId="3548"/>
    <cellStyle name="40% - 强调文字颜色 2 2 3 2 2 2 3" xfId="3549"/>
    <cellStyle name="40% - 强调文字颜色 2 2 3 2 2 2 4" xfId="3547"/>
    <cellStyle name="40% - 强调文字颜色 2 2 3 2 2 3" xfId="1820"/>
    <cellStyle name="40% - 强调文字颜色 2 2 3 2 2 3 2" xfId="3550"/>
    <cellStyle name="40% - 强调文字颜色 2 2 3 2 2 4" xfId="3551"/>
    <cellStyle name="40% - 强调文字颜色 2 2 3 2 2 5" xfId="3546"/>
    <cellStyle name="40% - 强调文字颜色 2 2 3 2 3" xfId="3552"/>
    <cellStyle name="40% - 强调文字颜色 2 2 3 2 3 2" xfId="3553"/>
    <cellStyle name="40% - 强调文字颜色 2 2 3 2 3 3" xfId="3554"/>
    <cellStyle name="40% - 强调文字颜色 2 2 3 2 3 3 2" xfId="1821"/>
    <cellStyle name="40% - 强调文字颜色 2 2 3 2 3 3 2 2" xfId="3555"/>
    <cellStyle name="40% - 强调文字颜色 2 2 3 2 3 3 2 2 2" xfId="1822"/>
    <cellStyle name="40% - 强调文字颜色 2 2 3 2 3 3 2 2 2 2" xfId="1823"/>
    <cellStyle name="40% - 强调文字颜色 2 2 3 2 3 3 2 2 2 2 2 2" xfId="1824"/>
    <cellStyle name="40% - 强调文字颜色 2 2 3 2 3 3 2 2 2 2 2 2 2" xfId="1825"/>
    <cellStyle name="40% - 强调文字颜色 2 2 3 2 3 3 2 2 2 2 2 2 2 2" xfId="1826"/>
    <cellStyle name="40% - 强调文字颜色 2 2 3 2 3 3 2 2 2 2 2 2 2 2 3" xfId="1827"/>
    <cellStyle name="40% - 强调文字颜色 2 2 3 2 3 3 2 2 2 2 2 2 7" xfId="1828"/>
    <cellStyle name="40% - 强调文字颜色 2 2 3 2 3 3 2 2 2 2 2 2 8" xfId="1829"/>
    <cellStyle name="40% - 强调文字颜色 2 2 3 2 3 3 2 2 3" xfId="1830"/>
    <cellStyle name="40% - 强调文字颜色 2 2 3 2 3 3 2 2 3 2" xfId="1831"/>
    <cellStyle name="40% - 强调文字颜色 2 2 3 2 3 3 2 2 3 3" xfId="1832"/>
    <cellStyle name="40% - 强调文字颜色 2 2 3 2 3 3 2 3" xfId="1833"/>
    <cellStyle name="40% - 强调文字颜色 2 2 3 2 3 3 2 3 2" xfId="1834"/>
    <cellStyle name="40% - 强调文字颜色 2 2 3 2 3 3 2 3 3" xfId="1835"/>
    <cellStyle name="40% - 强调文字颜色 2 2 3 2 3 3 2 5" xfId="1836"/>
    <cellStyle name="40% - 强调文字颜色 2 2 3 2 3 3 2 6" xfId="1837"/>
    <cellStyle name="40% - 强调文字颜色 2 2 3 2 3 3 2 7" xfId="1838"/>
    <cellStyle name="40% - 强调文字颜色 2 2 3 2 4" xfId="3556"/>
    <cellStyle name="40% - 强调文字颜色 2 2 3 2 5" xfId="3557"/>
    <cellStyle name="40% - 强调文字颜色 2 2 3 3" xfId="3558"/>
    <cellStyle name="40% - 强调文字颜色 2 2 3 3 2" xfId="3559"/>
    <cellStyle name="40% - 强调文字颜色 2 2 3 3 2 2" xfId="3560"/>
    <cellStyle name="40% - 强调文字颜色 2 2 3 3 3" xfId="3561"/>
    <cellStyle name="40% - 强调文字颜色 2 2 3 4" xfId="3562"/>
    <cellStyle name="40% - 强调文字颜色 2 2 3 4 2" xfId="3563"/>
    <cellStyle name="40% - 强调文字颜色 2 2 3 5" xfId="3564"/>
    <cellStyle name="40% - 强调文字颜色 2 2 4" xfId="3565"/>
    <cellStyle name="40% - 强调文字颜色 2 2 4 2" xfId="3566"/>
    <cellStyle name="40% - 强调文字颜色 2 2 4 2 2" xfId="3567"/>
    <cellStyle name="40% - 强调文字颜色 2 2 4 3" xfId="3568"/>
    <cellStyle name="40% - 强调文字颜色 2 2 5" xfId="3569"/>
    <cellStyle name="40% - 强调文字颜色 2 2 5 2" xfId="3570"/>
    <cellStyle name="40% - 强调文字颜色 2 2 6" xfId="3571"/>
    <cellStyle name="40% - 强调文字颜色 2 2 7" xfId="3515"/>
    <cellStyle name="40% - 强调文字颜色 2 2 8" xfId="1839"/>
    <cellStyle name="40% - 强调文字颜色 2 3" xfId="3572"/>
    <cellStyle name="40% - 强调文字颜色 2 3 2" xfId="3573"/>
    <cellStyle name="40% - 强调文字颜色 2 3 2 2" xfId="3574"/>
    <cellStyle name="40% - 强调文字颜色 2 3 3" xfId="3575"/>
    <cellStyle name="40% - 强调文字颜色 3 2" xfId="1840"/>
    <cellStyle name="40% - 强调文字颜色 3 2 10" xfId="1841"/>
    <cellStyle name="40% - 强调文字颜色 3 2 11" xfId="3576"/>
    <cellStyle name="40% - 强调文字颜色 3 2 2" xfId="1842"/>
    <cellStyle name="40% - 强调文字颜色 3 2 2 2" xfId="3578"/>
    <cellStyle name="40% - 强调文字颜色 3 2 2 2 2" xfId="3579"/>
    <cellStyle name="40% - 强调文字颜色 3 2 2 2 2 2" xfId="1843"/>
    <cellStyle name="40% - 强调文字颜色 3 2 2 2 2 2 2" xfId="3581"/>
    <cellStyle name="40% - 强调文字颜色 3 2 2 2 2 2 2 2" xfId="3582"/>
    <cellStyle name="40% - 强调文字颜色 3 2 2 2 2 2 2 2 2" xfId="3583"/>
    <cellStyle name="40% - 强调文字颜色 3 2 2 2 2 2 2 3" xfId="3584"/>
    <cellStyle name="40% - 强调文字颜色 3 2 2 2 2 2 2 4" xfId="3585"/>
    <cellStyle name="40% - 强调文字颜色 3 2 2 2 2 2 3" xfId="3586"/>
    <cellStyle name="40% - 强调文字颜色 3 2 2 2 2 2 4" xfId="3587"/>
    <cellStyle name="40% - 强调文字颜色 3 2 2 2 2 2 5" xfId="3580"/>
    <cellStyle name="40% - 强调文字颜色 3 2 2 2 2 3" xfId="3588"/>
    <cellStyle name="40% - 强调文字颜色 3 2 2 2 2 3 2" xfId="3589"/>
    <cellStyle name="40% - 强调文字颜色 3 2 2 2 2 3 3" xfId="3590"/>
    <cellStyle name="40% - 强调文字颜色 3 2 2 2 2 4" xfId="3591"/>
    <cellStyle name="40% - 强调文字颜色 3 2 2 2 2 5" xfId="3592"/>
    <cellStyle name="40% - 强调文字颜色 3 2 2 2 2 6 2" xfId="1844"/>
    <cellStyle name="40% - 强调文字颜色 3 2 2 2 2 6 2 2" xfId="1845"/>
    <cellStyle name="40% - 强调文字颜色 3 2 2 2 3" xfId="1846"/>
    <cellStyle name="40% - 强调文字颜色 3 2 2 2 3 2" xfId="3594"/>
    <cellStyle name="40% - 强调文字颜色 3 2 2 2 3 2 2" xfId="3595"/>
    <cellStyle name="40% - 强调文字颜色 3 2 2 2 3 3" xfId="3596"/>
    <cellStyle name="40% - 强调文字颜色 3 2 2 2 3 4" xfId="3593"/>
    <cellStyle name="40% - 强调文字颜色 3 2 2 2 4" xfId="3597"/>
    <cellStyle name="40% - 强调文字颜色 3 2 2 2 4 2" xfId="3598"/>
    <cellStyle name="40% - 强调文字颜色 3 2 2 2 5" xfId="3599"/>
    <cellStyle name="40% - 强调文字颜色 3 2 2 3" xfId="3600"/>
    <cellStyle name="40% - 强调文字颜色 3 2 2 3 2" xfId="3601"/>
    <cellStyle name="40% - 强调文字颜色 3 2 2 3 2 2" xfId="3602"/>
    <cellStyle name="40% - 强调文字颜色 3 2 2 3 3" xfId="3603"/>
    <cellStyle name="40% - 强调文字颜色 3 2 2 3 3 4" xfId="1847"/>
    <cellStyle name="40% - 强调文字颜色 3 2 2 3 3 4 2" xfId="1848"/>
    <cellStyle name="40% - 强调文字颜色 3 2 2 3 3 4 2 2" xfId="1849"/>
    <cellStyle name="40% - 强调文字颜色 3 2 2 3 3 4 2 3" xfId="1850"/>
    <cellStyle name="40% - 强调文字颜色 3 2 2 3 3 4 3" xfId="1851"/>
    <cellStyle name="40% - 强调文字颜色 3 2 2 3 3 4 3 2" xfId="1852"/>
    <cellStyle name="40% - 强调文字颜色 3 2 2 3 3 4 3 3" xfId="1853"/>
    <cellStyle name="40% - 强调文字颜色 3 2 2 3 3 4 4" xfId="1854"/>
    <cellStyle name="40% - 强调文字颜色 3 2 2 3 3 4 5" xfId="1855"/>
    <cellStyle name="40% - 强调文字颜色 3 2 2 3 3 4 6" xfId="3604"/>
    <cellStyle name="40% - 强调文字颜色 3 2 2 4" xfId="3605"/>
    <cellStyle name="40% - 强调文字颜色 3 2 2 4 2" xfId="3606"/>
    <cellStyle name="40% - 强调文字颜色 3 2 2 5" xfId="3607"/>
    <cellStyle name="40% - 强调文字颜色 3 2 2 6" xfId="3577"/>
    <cellStyle name="40% - 强调文字颜色 3 2 3" xfId="3608"/>
    <cellStyle name="40% - 强调文字颜色 3 2 3 2" xfId="3609"/>
    <cellStyle name="40% - 强调文字颜色 3 2 3 2 2" xfId="3610"/>
    <cellStyle name="40% - 强调文字颜色 3 2 3 2 2 2" xfId="3611"/>
    <cellStyle name="40% - 强调文字颜色 3 2 3 2 2 2 2" xfId="3612"/>
    <cellStyle name="40% - 强调文字颜色 3 2 3 2 2 2 3" xfId="3613"/>
    <cellStyle name="40% - 强调文字颜色 3 2 3 2 2 3" xfId="3614"/>
    <cellStyle name="40% - 强调文字颜色 3 2 3 2 2 4" xfId="3615"/>
    <cellStyle name="40% - 强调文字颜色 3 2 3 2 3" xfId="3616"/>
    <cellStyle name="40% - 强调文字颜色 3 2 3 2 3 2" xfId="3617"/>
    <cellStyle name="40% - 强调文字颜色 3 2 3 2 3 3" xfId="3618"/>
    <cellStyle name="40% - 强调文字颜色 3 2 3 2 4" xfId="3619"/>
    <cellStyle name="40% - 强调文字颜色 3 2 3 2 5" xfId="3620"/>
    <cellStyle name="40% - 强调文字颜色 3 2 3 3" xfId="3621"/>
    <cellStyle name="40% - 强调文字颜色 3 2 3 3 2" xfId="3622"/>
    <cellStyle name="40% - 强调文字颜色 3 2 3 3 2 2" xfId="3623"/>
    <cellStyle name="40% - 强调文字颜色 3 2 3 3 3" xfId="3624"/>
    <cellStyle name="40% - 强调文字颜色 3 2 3 4" xfId="3625"/>
    <cellStyle name="40% - 强调文字颜色 3 2 3 4 2" xfId="3626"/>
    <cellStyle name="40% - 强调文字颜色 3 2 3 5" xfId="3627"/>
    <cellStyle name="40% - 强调文字颜色 3 2 4" xfId="3628"/>
    <cellStyle name="40% - 强调文字颜色 3 2 4 2" xfId="3629"/>
    <cellStyle name="40% - 强调文字颜色 3 2 4 2 2" xfId="3630"/>
    <cellStyle name="40% - 强调文字颜色 3 2 4 3" xfId="3631"/>
    <cellStyle name="40% - 强调文字颜色 3 2 5" xfId="3632"/>
    <cellStyle name="40% - 强调文字颜色 3 2 5 2" xfId="3633"/>
    <cellStyle name="40% - 强调文字颜色 3 2 5 3" xfId="3634"/>
    <cellStyle name="40% - 强调文字颜色 3 2 6" xfId="3635"/>
    <cellStyle name="40% - 强调文字颜色 3 2 7" xfId="3636"/>
    <cellStyle name="40% - 强调文字颜色 3 2 8" xfId="3637"/>
    <cellStyle name="40% - 强调文字颜色 3 2 9" xfId="1856"/>
    <cellStyle name="40% - 强调文字颜色 3 2 9 2" xfId="1857"/>
    <cellStyle name="40% - 强调文字颜色 3 2 9 3" xfId="1858"/>
    <cellStyle name="40% - 强调文字颜色 3 3" xfId="1859"/>
    <cellStyle name="40% - 强调文字颜色 3 3 2" xfId="1860"/>
    <cellStyle name="40% - 强调文字颜色 3 3 2 2" xfId="3640"/>
    <cellStyle name="40% - 强调文字颜色 3 3 2 2 2" xfId="3641"/>
    <cellStyle name="40% - 强调文字颜色 3 3 2 2 2 2 2" xfId="3642"/>
    <cellStyle name="40% - 强调文字颜色 3 3 2 2 3" xfId="3643"/>
    <cellStyle name="40% - 强调文字颜色 3 3 2 3" xfId="3644"/>
    <cellStyle name="40% - 强调文字颜色 3 3 2 4" xfId="3645"/>
    <cellStyle name="40% - 强调文字颜色 3 3 2 5" xfId="3639"/>
    <cellStyle name="40% - 强调文字颜色 3 3 2 5 2 4" xfId="1861"/>
    <cellStyle name="40% - 强调文字颜色 3 3 2 5 2 4 2" xfId="1862"/>
    <cellStyle name="40% - 强调文字颜色 3 3 2 5 2 4 2 2 2 2" xfId="1863"/>
    <cellStyle name="40% - 强调文字颜色 3 3 2 5 2 4 2 2 2 2 2" xfId="1864"/>
    <cellStyle name="40% - 强调文字颜色 3 3 2 5 2 4 2 2 2 2 2 2" xfId="1865"/>
    <cellStyle name="40% - 强调文字颜色 3 3 2 5 2 4 2 2 2 2 2 2 3" xfId="1866"/>
    <cellStyle name="40% - 强调文字颜色 3 3 2 5 2 4 2 2 2 2 8" xfId="1867"/>
    <cellStyle name="40% - 强调文字颜色 3 3 2 5 2 4 4" xfId="1868"/>
    <cellStyle name="40% - 强调文字颜色 3 3 2 5 2 4 5" xfId="1869"/>
    <cellStyle name="40% - 强调文字颜色 3 3 2 5 2 4 6" xfId="1870"/>
    <cellStyle name="40% - 强调文字颜色 3 3 2 5 2 4 7" xfId="1871"/>
    <cellStyle name="40% - 强调文字颜色 3 3 3" xfId="1872"/>
    <cellStyle name="40% - 强调文字颜色 3 3 3 2" xfId="1873"/>
    <cellStyle name="40% - 强调文字颜色 3 3 3 2 2" xfId="1874"/>
    <cellStyle name="40% - 强调文字颜色 3 3 3 2 3" xfId="1875"/>
    <cellStyle name="40% - 强调文字颜色 3 3 3 2 4" xfId="3647"/>
    <cellStyle name="40% - 强调文字颜色 3 3 3 3" xfId="3648"/>
    <cellStyle name="40% - 强调文字颜色 3 3 3 4" xfId="3646"/>
    <cellStyle name="40% - 强调文字颜色 3 3 4" xfId="3649"/>
    <cellStyle name="40% - 强调文字颜色 3 3 5" xfId="3650"/>
    <cellStyle name="40% - 强调文字颜色 3 3 6" xfId="3651"/>
    <cellStyle name="40% - 强调文字颜色 3 3 7" xfId="1876"/>
    <cellStyle name="40% - 强调文字颜色 3 3 7 2" xfId="1877"/>
    <cellStyle name="40% - 强调文字颜色 3 3 7 3" xfId="1878"/>
    <cellStyle name="40% - 强调文字颜色 3 3 8" xfId="3638"/>
    <cellStyle name="40% - 强调文字颜色 3 4" xfId="3652"/>
    <cellStyle name="40% - 强调文字颜色 3 4 2" xfId="3653"/>
    <cellStyle name="40% - 强调文字颜色 3 4 2 2" xfId="3654"/>
    <cellStyle name="40% - 强调文字颜色 3 4 3" xfId="3655"/>
    <cellStyle name="40% - 强调文字颜色 4 10 3 4" xfId="1879"/>
    <cellStyle name="40% - 强调文字颜色 4 10 3 4 2" xfId="1880"/>
    <cellStyle name="40% - 强调文字颜色 4 10 3 4 2 2 2" xfId="1881"/>
    <cellStyle name="40% - 强调文字颜色 4 10 3 4 2 2 2 2" xfId="1882"/>
    <cellStyle name="40% - 强调文字颜色 4 10 3 4 2 2 3" xfId="1883"/>
    <cellStyle name="40% - 强调文字颜色 4 10 3 4 2 2 4" xfId="1884"/>
    <cellStyle name="40% - 强调文字颜色 4 10 3 4 2 3" xfId="1885"/>
    <cellStyle name="40% - 强调文字颜色 4 10 3 4 2 3 2" xfId="1886"/>
    <cellStyle name="40% - 强调文字颜色 4 10 3 4 2 3 3" xfId="1887"/>
    <cellStyle name="40% - 强调文字颜色 4 10 3 4 3" xfId="1888"/>
    <cellStyle name="40% - 强调文字颜色 4 10 3 4 4" xfId="3656"/>
    <cellStyle name="40% - 强调文字颜色 4 10 3 4 8" xfId="1889"/>
    <cellStyle name="40% - 强调文字颜色 4 2" xfId="3657"/>
    <cellStyle name="40% - 强调文字颜色 4 2 2" xfId="3658"/>
    <cellStyle name="40% - 强调文字颜色 4 2 2 2" xfId="3659"/>
    <cellStyle name="40% - 强调文字颜色 4 2 2 2 2" xfId="3660"/>
    <cellStyle name="40% - 强调文字颜色 4 2 2 2 2 2" xfId="3661"/>
    <cellStyle name="40% - 强调文字颜色 4 2 2 2 2 2 2" xfId="3662"/>
    <cellStyle name="40% - 强调文字颜色 4 2 2 2 2 2 2 2" xfId="3663"/>
    <cellStyle name="40% - 强调文字颜色 4 2 2 2 2 2 2 3" xfId="3664"/>
    <cellStyle name="40% - 强调文字颜色 4 2 2 2 2 2 3" xfId="3665"/>
    <cellStyle name="40% - 强调文字颜色 4 2 2 2 2 2 4" xfId="3666"/>
    <cellStyle name="40% - 强调文字颜色 4 2 2 2 2 3" xfId="3667"/>
    <cellStyle name="40% - 强调文字颜色 4 2 2 2 2 3 2" xfId="3668"/>
    <cellStyle name="40% - 强调文字颜色 4 2 2 2 2 3 3" xfId="3669"/>
    <cellStyle name="40% - 强调文字颜色 4 2 2 2 2 4" xfId="3670"/>
    <cellStyle name="40% - 强调文字颜色 4 2 2 2 2 5" xfId="3671"/>
    <cellStyle name="40% - 强调文字颜色 4 2 2 2 3" xfId="3672"/>
    <cellStyle name="40% - 强调文字颜色 4 2 2 2 3 2" xfId="3673"/>
    <cellStyle name="40% - 强调文字颜色 4 2 2 2 3 2 2" xfId="3674"/>
    <cellStyle name="40% - 强调文字颜色 4 2 2 2 3 3" xfId="3675"/>
    <cellStyle name="40% - 强调文字颜色 4 2 2 2 4" xfId="3676"/>
    <cellStyle name="40% - 强调文字颜色 4 2 2 2 4 2" xfId="3677"/>
    <cellStyle name="40% - 强调文字颜色 4 2 2 2 5" xfId="3678"/>
    <cellStyle name="40% - 强调文字颜色 4 2 2 3" xfId="3679"/>
    <cellStyle name="40% - 强调文字颜色 4 2 2 3 2" xfId="3680"/>
    <cellStyle name="40% - 强调文字颜色 4 2 2 3 2 2" xfId="3681"/>
    <cellStyle name="40% - 强调文字颜色 4 2 2 3 3" xfId="3682"/>
    <cellStyle name="40% - 强调文字颜色 4 2 2 4" xfId="3683"/>
    <cellStyle name="40% - 强调文字颜色 4 2 2 4 2" xfId="3684"/>
    <cellStyle name="40% - 强调文字颜色 4 2 2 5" xfId="3685"/>
    <cellStyle name="40% - 强调文字颜色 4 2 2 5 2 2 3" xfId="1890"/>
    <cellStyle name="40% - 强调文字颜色 4 2 2 5 2 2 3 2" xfId="1891"/>
    <cellStyle name="40% - 强调文字颜色 4 2 2 5 2 2 3 2 2" xfId="1892"/>
    <cellStyle name="40% - 强调文字颜色 4 2 2 5 2 2 3 2 3" xfId="1893"/>
    <cellStyle name="40% - 强调文字颜色 4 2 2 5 2 2 3 3" xfId="1894"/>
    <cellStyle name="40% - 强调文字颜色 4 2 2 5 2 2 3 3 2" xfId="1895"/>
    <cellStyle name="40% - 强调文字颜色 4 2 2 5 2 2 3 3 3" xfId="1896"/>
    <cellStyle name="40% - 强调文字颜色 4 2 2 5 2 2 3 4" xfId="1897"/>
    <cellStyle name="40% - 强调文字颜色 4 2 2 5 2 2 3 5" xfId="1898"/>
    <cellStyle name="40% - 强调文字颜色 4 2 2 5 2 2 3 6" xfId="3686"/>
    <cellStyle name="40% - 强调文字颜色 4 2 3" xfId="3687"/>
    <cellStyle name="40% - 强调文字颜色 4 2 3 2" xfId="3688"/>
    <cellStyle name="40% - 强调文字颜色 4 2 3 2 2" xfId="3689"/>
    <cellStyle name="40% - 强调文字颜色 4 2 3 2 2 2" xfId="3690"/>
    <cellStyle name="40% - 强调文字颜色 4 2 3 2 2 2 2" xfId="3691"/>
    <cellStyle name="40% - 强调文字颜色 4 2 3 2 2 2 3" xfId="3692"/>
    <cellStyle name="40% - 强调文字颜色 4 2 3 2 2 3" xfId="3693"/>
    <cellStyle name="40% - 强调文字颜色 4 2 3 2 2 4" xfId="3694"/>
    <cellStyle name="40% - 强调文字颜色 4 2 3 2 3" xfId="3695"/>
    <cellStyle name="40% - 强调文字颜色 4 2 3 2 3 2" xfId="3696"/>
    <cellStyle name="40% - 强调文字颜色 4 2 3 2 3 3" xfId="3697"/>
    <cellStyle name="40% - 强调文字颜色 4 2 3 2 4" xfId="3698"/>
    <cellStyle name="40% - 强调文字颜色 4 2 3 2 5" xfId="3699"/>
    <cellStyle name="40% - 强调文字颜色 4 2 3 3" xfId="3700"/>
    <cellStyle name="40% - 强调文字颜色 4 2 3 3 2" xfId="3701"/>
    <cellStyle name="40% - 强调文字颜色 4 2 3 3 2 2" xfId="3702"/>
    <cellStyle name="40% - 强调文字颜色 4 2 3 3 3" xfId="3703"/>
    <cellStyle name="40% - 强调文字颜色 4 2 3 4" xfId="3704"/>
    <cellStyle name="40% - 强调文字颜色 4 2 3 4 2" xfId="3705"/>
    <cellStyle name="40% - 强调文字颜色 4 2 3 5" xfId="3706"/>
    <cellStyle name="40% - 强调文字颜色 4 2 3 7" xfId="1899"/>
    <cellStyle name="40% - 强调文字颜色 4 2 3 7 2" xfId="1900"/>
    <cellStyle name="40% - 强调文字颜色 4 2 3 7 2 2 2 2" xfId="1901"/>
    <cellStyle name="40% - 强调文字颜色 4 2 3 7 2 2 2 2 2" xfId="1902"/>
    <cellStyle name="40% - 强调文字颜色 4 2 3 7 2 2 2 2 2 2" xfId="1903"/>
    <cellStyle name="40% - 强调文字颜色 4 2 3 7 2 2 2 2 2 2 3" xfId="1904"/>
    <cellStyle name="40% - 强调文字颜色 4 2 3 7 2 2 2 2 8" xfId="1905"/>
    <cellStyle name="40% - 强调文字颜色 4 2 3 7 4" xfId="1906"/>
    <cellStyle name="40% - 强调文字颜色 4 2 3 7 5" xfId="1907"/>
    <cellStyle name="40% - 强调文字颜色 4 2 3 7 6" xfId="1908"/>
    <cellStyle name="40% - 强调文字颜色 4 2 3 7 7" xfId="1909"/>
    <cellStyle name="40% - 强调文字颜色 4 2 4" xfId="3707"/>
    <cellStyle name="40% - 强调文字颜色 4 2 4 2" xfId="3708"/>
    <cellStyle name="40% - 强调文字颜色 4 2 4 2 2" xfId="3709"/>
    <cellStyle name="40% - 强调文字颜色 4 2 4 3" xfId="3710"/>
    <cellStyle name="40% - 强调文字颜色 4 2 5" xfId="3711"/>
    <cellStyle name="40% - 强调文字颜色 4 2 5 2" xfId="3712"/>
    <cellStyle name="40% - 强调文字颜色 4 2 6" xfId="3713"/>
    <cellStyle name="40% - 强调文字颜色 4 3" xfId="3714"/>
    <cellStyle name="40% - 强调文字颜色 4 3 2" xfId="3715"/>
    <cellStyle name="40% - 强调文字颜色 4 3 2 2" xfId="3716"/>
    <cellStyle name="40% - 强调文字颜色 4 3 2 2 2" xfId="3717"/>
    <cellStyle name="40% - 强调文字颜色 4 3 2 3" xfId="3718"/>
    <cellStyle name="40% - 强调文字颜色 4 3 3" xfId="3719"/>
    <cellStyle name="40% - 强调文字颜色 4 3 3 2" xfId="3720"/>
    <cellStyle name="40% - 强调文字颜色 4 3 4" xfId="3721"/>
    <cellStyle name="40% - 强调文字颜色 4 4" xfId="3722"/>
    <cellStyle name="40% - 强调文字颜色 4 4 2" xfId="3723"/>
    <cellStyle name="40% - 强调文字颜色 4 4 2 2" xfId="3724"/>
    <cellStyle name="40% - 强调文字颜色 4 4 3" xfId="3725"/>
    <cellStyle name="40% - 强调文字颜色 5 2" xfId="3726"/>
    <cellStyle name="40% - 强调文字颜色 5 2 2" xfId="3727"/>
    <cellStyle name="40% - 强调文字颜色 5 2 2 2" xfId="3728"/>
    <cellStyle name="40% - 强调文字颜色 5 2 2 2 2" xfId="3729"/>
    <cellStyle name="40% - 强调文字颜色 5 2 2 2 2 2" xfId="3730"/>
    <cellStyle name="40% - 强调文字颜色 5 2 2 2 2 2 2" xfId="3731"/>
    <cellStyle name="40% - 强调文字颜色 5 2 2 2 2 2 2 2" xfId="3732"/>
    <cellStyle name="40% - 强调文字颜色 5 2 2 2 2 2 2 3" xfId="3733"/>
    <cellStyle name="40% - 强调文字颜色 5 2 2 2 2 2 3" xfId="3734"/>
    <cellStyle name="40% - 强调文字颜色 5 2 2 2 2 2 4" xfId="3735"/>
    <cellStyle name="40% - 强调文字颜色 5 2 2 2 2 3" xfId="3736"/>
    <cellStyle name="40% - 强调文字颜色 5 2 2 2 2 3 2" xfId="3737"/>
    <cellStyle name="40% - 强调文字颜色 5 2 2 2 2 3 3" xfId="3738"/>
    <cellStyle name="40% - 强调文字颜色 5 2 2 2 2 4" xfId="3739"/>
    <cellStyle name="40% - 强调文字颜色 5 2 2 2 2 5" xfId="3740"/>
    <cellStyle name="40% - 强调文字颜色 5 2 2 2 3" xfId="3741"/>
    <cellStyle name="40% - 强调文字颜色 5 2 2 2 3 2" xfId="3742"/>
    <cellStyle name="40% - 强调文字颜色 5 2 2 2 3 2 2" xfId="3743"/>
    <cellStyle name="40% - 强调文字颜色 5 2 2 2 3 3" xfId="3744"/>
    <cellStyle name="40% - 强调文字颜色 5 2 2 2 4" xfId="3745"/>
    <cellStyle name="40% - 强调文字颜色 5 2 2 2 4 2" xfId="3746"/>
    <cellStyle name="40% - 强调文字颜色 5 2 2 2 5" xfId="3747"/>
    <cellStyle name="40% - 强调文字颜色 5 2 2 3" xfId="3748"/>
    <cellStyle name="40% - 强调文字颜色 5 2 2 3 2" xfId="3749"/>
    <cellStyle name="40% - 强调文字颜色 5 2 2 3 2 2" xfId="3750"/>
    <cellStyle name="40% - 强调文字颜色 5 2 2 3 3" xfId="3751"/>
    <cellStyle name="40% - 强调文字颜色 5 2 2 4" xfId="3752"/>
    <cellStyle name="40% - 强调文字颜色 5 2 2 4 2" xfId="3753"/>
    <cellStyle name="40% - 强调文字颜色 5 2 2 4 2 2 3 3 2 2" xfId="1910"/>
    <cellStyle name="40% - 强调文字颜色 5 2 2 4 2 2 3 3 2 2 2" xfId="1911"/>
    <cellStyle name="40% - 强调文字颜色 5 2 2 4 2 2 3 3 2 2 2 2" xfId="1912"/>
    <cellStyle name="40% - 强调文字颜色 5 2 2 4 2 2 3 3 2 2 2 2 2" xfId="1913"/>
    <cellStyle name="40% - 强调文字颜色 5 2 2 4 2 2 3 3 2 2 2 2 2 2 2" xfId="1914"/>
    <cellStyle name="40% - 强调文字颜色 5 2 2 4 2 2 3 3 2 2 2 2 2 2 2 2" xfId="1915"/>
    <cellStyle name="40% - 强调文字颜色 5 2 2 4 2 2 3 3 2 2 2 2 2 2 2 2 2" xfId="1916"/>
    <cellStyle name="40% - 强调文字颜色 5 2 2 4 2 2 3 3 2 2 2 2 2 2 2 2 2 3" xfId="1917"/>
    <cellStyle name="40% - 强调文字颜色 5 2 2 4 2 2 3 3 2 2 2 2 2 2 2 7" xfId="1918"/>
    <cellStyle name="40% - 强调文字颜色 5 2 2 4 2 2 3 3 2 2 2 2 2 2 2 8" xfId="1919"/>
    <cellStyle name="40% - 强调文字颜色 5 2 2 4 2 2 3 3 2 2 3" xfId="1920"/>
    <cellStyle name="40% - 强调文字颜色 5 2 2 4 2 2 3 3 2 2 3 2" xfId="1921"/>
    <cellStyle name="40% - 强调文字颜色 5 2 2 4 2 2 3 3 2 2 3 3" xfId="1922"/>
    <cellStyle name="40% - 强调文字颜色 5 2 2 4 2 2 3 3 2 2 4" xfId="1923"/>
    <cellStyle name="40% - 强调文字颜色 5 2 2 4 2 2 3 3 2 2 4 2" xfId="1924"/>
    <cellStyle name="40% - 强调文字颜色 5 2 2 4 2 2 3 3 2 2 4 3" xfId="1925"/>
    <cellStyle name="40% - 强调文字颜色 5 2 2 4 2 2 3 3 2 2 5" xfId="1926"/>
    <cellStyle name="40% - 强调文字颜色 5 2 2 4 2 2 3 3 2 2 6" xfId="1927"/>
    <cellStyle name="40% - 强调文字颜色 5 2 2 4 2 2 3 3 2 2 7" xfId="1928"/>
    <cellStyle name="40% - 强调文字颜色 5 2 2 4 2 2 3 3 2 2 8" xfId="3754"/>
    <cellStyle name="40% - 强调文字颜色 5 2 2 5" xfId="3755"/>
    <cellStyle name="40% - 强调文字颜色 5 2 2 5 2 4 2 3" xfId="1929"/>
    <cellStyle name="40% - 强调文字颜色 5 2 2 5 2 4 2 3 2" xfId="1930"/>
    <cellStyle name="40% - 强调文字颜色 5 2 2 5 2 4 2 3 3" xfId="1931"/>
    <cellStyle name="40% - 强调文字颜色 5 2 3" xfId="3756"/>
    <cellStyle name="40% - 强调文字颜色 5 2 3 2" xfId="3757"/>
    <cellStyle name="40% - 强调文字颜色 5 2 3 2 2" xfId="3758"/>
    <cellStyle name="40% - 强调文字颜色 5 2 3 2 2 2" xfId="3759"/>
    <cellStyle name="40% - 强调文字颜色 5 2 3 2 2 2 2" xfId="3760"/>
    <cellStyle name="40% - 强调文字颜色 5 2 3 2 2 2 3" xfId="3761"/>
    <cellStyle name="40% - 强调文字颜色 5 2 3 2 2 3" xfId="3762"/>
    <cellStyle name="40% - 强调文字颜色 5 2 3 2 2 4" xfId="3763"/>
    <cellStyle name="40% - 强调文字颜色 5 2 3 2 3" xfId="3764"/>
    <cellStyle name="40% - 强调文字颜色 5 2 3 2 3 2" xfId="3765"/>
    <cellStyle name="40% - 强调文字颜色 5 2 3 2 3 3" xfId="3766"/>
    <cellStyle name="40% - 强调文字颜色 5 2 3 2 4" xfId="3767"/>
    <cellStyle name="40% - 强调文字颜色 5 2 3 2 5" xfId="3768"/>
    <cellStyle name="40% - 强调文字颜色 5 2 3 3" xfId="3769"/>
    <cellStyle name="40% - 强调文字颜色 5 2 3 3 2" xfId="3770"/>
    <cellStyle name="40% - 强调文字颜色 5 2 3 3 2 2" xfId="3771"/>
    <cellStyle name="40% - 强调文字颜色 5 2 3 3 3" xfId="3772"/>
    <cellStyle name="40% - 强调文字颜色 5 2 3 4" xfId="3773"/>
    <cellStyle name="40% - 强调文字颜色 5 2 3 4 2" xfId="3774"/>
    <cellStyle name="40% - 强调文字颜色 5 2 3 5" xfId="3775"/>
    <cellStyle name="40% - 强调文字颜色 5 2 4" xfId="3776"/>
    <cellStyle name="40% - 强调文字颜色 5 2 4 2" xfId="3777"/>
    <cellStyle name="40% - 强调文字颜色 5 2 4 2 2" xfId="3778"/>
    <cellStyle name="40% - 强调文字颜色 5 2 4 3" xfId="3779"/>
    <cellStyle name="40% - 强调文字颜色 5 2 5" xfId="3780"/>
    <cellStyle name="40% - 强调文字颜色 5 2 5 2" xfId="3781"/>
    <cellStyle name="40% - 强调文字颜色 5 2 6" xfId="3782"/>
    <cellStyle name="40% - 强调文字颜色 5 3" xfId="3783"/>
    <cellStyle name="40% - 强调文字颜色 5 3 2" xfId="3784"/>
    <cellStyle name="40% - 强调文字颜色 5 3 2 2" xfId="3785"/>
    <cellStyle name="40% - 强调文字颜色 5 3 2 2 2" xfId="3786"/>
    <cellStyle name="40% - 强调文字颜色 5 3 2 3" xfId="3787"/>
    <cellStyle name="40% - 强调文字颜色 5 3 3" xfId="3788"/>
    <cellStyle name="40% - 强调文字颜色 5 3 3 2" xfId="3789"/>
    <cellStyle name="40% - 强调文字颜色 5 3 4" xfId="3790"/>
    <cellStyle name="40% - 强调文字颜色 5 4" xfId="3791"/>
    <cellStyle name="40% - 强调文字颜色 5 4 2" xfId="3792"/>
    <cellStyle name="40% - 强调文字颜色 5 4 2 2" xfId="3793"/>
    <cellStyle name="40% - 强调文字颜色 5 4 3" xfId="3794"/>
    <cellStyle name="40% - 强调文字颜色 6 2" xfId="1932"/>
    <cellStyle name="40% - 强调文字颜色 6 2 10" xfId="1933"/>
    <cellStyle name="40% - 强调文字颜色 6 2 2" xfId="1934"/>
    <cellStyle name="40% - 强调文字颜色 6 2 2 2" xfId="3797"/>
    <cellStyle name="40% - 强调文字颜色 6 2 2 2 2" xfId="3798"/>
    <cellStyle name="40% - 强调文字颜色 6 2 2 2 2 2" xfId="1935"/>
    <cellStyle name="40% - 强调文字颜色 6 2 2 2 2 2 2" xfId="3800"/>
    <cellStyle name="40% - 强调文字颜色 6 2 2 2 2 2 2 2" xfId="3801"/>
    <cellStyle name="40% - 强调文字颜色 6 2 2 2 2 2 2 2 2" xfId="3802"/>
    <cellStyle name="40% - 强调文字颜色 6 2 2 2 2 2 2 3" xfId="3803"/>
    <cellStyle name="40% - 强调文字颜色 6 2 2 2 2 2 2 4" xfId="3804"/>
    <cellStyle name="40% - 强调文字颜色 6 2 2 2 2 2 3" xfId="3805"/>
    <cellStyle name="40% - 强调文字颜色 6 2 2 2 2 2 4" xfId="3806"/>
    <cellStyle name="40% - 强调文字颜色 6 2 2 2 2 2 5" xfId="3799"/>
    <cellStyle name="40% - 强调文字颜色 6 2 2 2 2 3" xfId="3807"/>
    <cellStyle name="40% - 强调文字颜色 6 2 2 2 2 3 2" xfId="3808"/>
    <cellStyle name="40% - 强调文字颜色 6 2 2 2 2 3 3" xfId="3809"/>
    <cellStyle name="40% - 强调文字颜色 6 2 2 2 2 4" xfId="3810"/>
    <cellStyle name="40% - 强调文字颜色 6 2 2 2 2 5" xfId="3811"/>
    <cellStyle name="40% - 强调文字颜色 6 2 2 2 2 6 2" xfId="1936"/>
    <cellStyle name="40% - 强调文字颜色 6 2 2 2 2 6 2 2" xfId="1937"/>
    <cellStyle name="40% - 强调文字颜色 6 2 2 2 3" xfId="1938"/>
    <cellStyle name="40% - 强调文字颜色 6 2 2 2 3 2" xfId="1939"/>
    <cellStyle name="40% - 强调文字颜色 6 2 2 2 3 2 2" xfId="1940"/>
    <cellStyle name="40% - 强调文字颜色 6 2 2 2 3 2 2 2" xfId="3814"/>
    <cellStyle name="40% - 强调文字颜色 6 2 2 2 3 2 3" xfId="1941"/>
    <cellStyle name="40% - 强调文字颜色 6 2 2 2 3 2 4" xfId="1942"/>
    <cellStyle name="40% - 强调文字颜色 6 2 2 2 3 2 4 2" xfId="1943"/>
    <cellStyle name="40% - 强调文字颜色 6 2 2 2 3 2 4 3" xfId="1944"/>
    <cellStyle name="40% - 强调文字颜色 6 2 2 2 3 2 5" xfId="3813"/>
    <cellStyle name="40% - 强调文字颜色 6 2 2 2 3 3" xfId="3815"/>
    <cellStyle name="40% - 强调文字颜色 6 2 2 2 3 4" xfId="3812"/>
    <cellStyle name="40% - 强调文字颜色 6 2 2 2 4" xfId="3816"/>
    <cellStyle name="40% - 强调文字颜色 6 2 2 2 4 2" xfId="3817"/>
    <cellStyle name="40% - 强调文字颜色 6 2 2 2 5" xfId="3818"/>
    <cellStyle name="40% - 强调文字颜色 6 2 2 3" xfId="3819"/>
    <cellStyle name="40% - 强调文字颜色 6 2 2 3 2" xfId="3820"/>
    <cellStyle name="40% - 强调文字颜色 6 2 2 3 2 2" xfId="3821"/>
    <cellStyle name="40% - 强调文字颜色 6 2 2 3 3" xfId="3822"/>
    <cellStyle name="40% - 强调文字颜色 6 2 2 4" xfId="3823"/>
    <cellStyle name="40% - 强调文字颜色 6 2 2 4 2" xfId="3824"/>
    <cellStyle name="40% - 强调文字颜色 6 2 2 5" xfId="3825"/>
    <cellStyle name="40% - 强调文字颜色 6 2 2 6" xfId="3796"/>
    <cellStyle name="40% - 强调文字颜色 6 2 3" xfId="3826"/>
    <cellStyle name="40% - 强调文字颜色 6 2 3 2" xfId="3827"/>
    <cellStyle name="40% - 强调文字颜色 6 2 3 2 2" xfId="3828"/>
    <cellStyle name="40% - 强调文字颜色 6 2 3 2 2 2" xfId="3829"/>
    <cellStyle name="40% - 强调文字颜色 6 2 3 2 2 2 2" xfId="3830"/>
    <cellStyle name="40% - 强调文字颜色 6 2 3 2 2 2 3" xfId="3831"/>
    <cellStyle name="40% - 强调文字颜色 6 2 3 2 2 3" xfId="3832"/>
    <cellStyle name="40% - 强调文字颜色 6 2 3 2 2 4" xfId="3833"/>
    <cellStyle name="40% - 强调文字颜色 6 2 3 2 3" xfId="3834"/>
    <cellStyle name="40% - 强调文字颜色 6 2 3 2 3 2" xfId="3835"/>
    <cellStyle name="40% - 强调文字颜色 6 2 3 2 3 3" xfId="3836"/>
    <cellStyle name="40% - 强调文字颜色 6 2 3 2 4" xfId="3837"/>
    <cellStyle name="40% - 强调文字颜色 6 2 3 2 5" xfId="3838"/>
    <cellStyle name="40% - 强调文字颜色 6 2 3 3" xfId="3839"/>
    <cellStyle name="40% - 强调文字颜色 6 2 3 3 2" xfId="3840"/>
    <cellStyle name="40% - 强调文字颜色 6 2 3 3 2 2" xfId="3841"/>
    <cellStyle name="40% - 强调文字颜色 6 2 3 3 3" xfId="3842"/>
    <cellStyle name="40% - 强调文字颜色 6 2 3 4" xfId="3843"/>
    <cellStyle name="40% - 强调文字颜色 6 2 3 4 2" xfId="3844"/>
    <cellStyle name="40% - 强调文字颜色 6 2 3 4 5 2" xfId="1945"/>
    <cellStyle name="40% - 强调文字颜色 6 2 3 4 5 2 2" xfId="1946"/>
    <cellStyle name="40% - 强调文字颜色 6 2 3 4 5 2 2 2" xfId="1947"/>
    <cellStyle name="40% - 强调文字颜色 6 2 3 4 5 2 2 3" xfId="1948"/>
    <cellStyle name="40% - 强调文字颜色 6 2 3 4 5 2 3" xfId="1949"/>
    <cellStyle name="40% - 强调文字颜色 6 2 3 4 5 2 3 2" xfId="1950"/>
    <cellStyle name="40% - 强调文字颜色 6 2 3 4 5 2 3 3" xfId="1951"/>
    <cellStyle name="40% - 强调文字颜色 6 2 3 4 5 2 4" xfId="1952"/>
    <cellStyle name="40% - 强调文字颜色 6 2 3 4 5 2 5" xfId="1953"/>
    <cellStyle name="40% - 强调文字颜色 6 2 3 4 5 2 6" xfId="3845"/>
    <cellStyle name="40% - 强调文字颜色 6 2 3 5" xfId="3846"/>
    <cellStyle name="40% - 强调文字颜色 6 2 4" xfId="3847"/>
    <cellStyle name="40% - 强调文字颜色 6 2 4 2" xfId="3848"/>
    <cellStyle name="40% - 强调文字颜色 6 2 4 2 2" xfId="3849"/>
    <cellStyle name="40% - 强调文字颜色 6 2 4 3" xfId="3850"/>
    <cellStyle name="40% - 强调文字颜色 6 2 5" xfId="3851"/>
    <cellStyle name="40% - 强调文字颜色 6 2 5 2" xfId="3852"/>
    <cellStyle name="40% - 强调文字颜色 6 2 5 3" xfId="3853"/>
    <cellStyle name="40% - 强调文字颜色 6 2 6" xfId="3854"/>
    <cellStyle name="40% - 强调文字颜色 6 2 7" xfId="3855"/>
    <cellStyle name="40% - 强调文字颜色 6 2 8" xfId="3856"/>
    <cellStyle name="40% - 强调文字颜色 6 2 9" xfId="3795"/>
    <cellStyle name="40% - 强调文字颜色 6 3" xfId="3857"/>
    <cellStyle name="40% - 强调文字颜色 6 3 10 3" xfId="1954"/>
    <cellStyle name="40% - 强调文字颜色 6 3 10 3 2" xfId="1955"/>
    <cellStyle name="40% - 强调文字颜色 6 3 10 3 2 2 2 2 2" xfId="1956"/>
    <cellStyle name="40% - 强调文字颜色 6 3 10 3 2 2 2 2 2 2" xfId="1957"/>
    <cellStyle name="40% - 强调文字颜色 6 3 10 3 2 2 2 2 2 2 2" xfId="1958"/>
    <cellStyle name="40% - 强调文字颜色 6 3 10 3 2 2 2 2 2 2 2 3" xfId="1959"/>
    <cellStyle name="40% - 强调文字颜色 6 3 10 3 2 2 2 2 2 8" xfId="1960"/>
    <cellStyle name="40% - 强调文字颜色 6 3 10 3 4" xfId="1961"/>
    <cellStyle name="40% - 强调文字颜色 6 3 10 3 5" xfId="1962"/>
    <cellStyle name="40% - 强调文字颜色 6 3 10 3 6" xfId="1963"/>
    <cellStyle name="40% - 强调文字颜色 6 3 10 3 7" xfId="1964"/>
    <cellStyle name="40% - 强调文字颜色 6 3 2" xfId="3858"/>
    <cellStyle name="40% - 强调文字颜色 6 3 2 2" xfId="3859"/>
    <cellStyle name="40% - 强调文字颜色 6 3 2 2 2" xfId="3860"/>
    <cellStyle name="40% - 强调文字颜色 6 3 2 3" xfId="3861"/>
    <cellStyle name="40% - 强调文字颜色 6 3 3" xfId="3862"/>
    <cellStyle name="40% - 强调文字颜色 6 3 3 2" xfId="3863"/>
    <cellStyle name="40% - 强调文字颜色 6 3 4" xfId="3864"/>
    <cellStyle name="40% - 强调文字颜色 6 4" xfId="3865"/>
    <cellStyle name="40% - 强调文字颜色 6 4 2" xfId="3866"/>
    <cellStyle name="40% - 强调文字颜色 6 4 2 2" xfId="3867"/>
    <cellStyle name="40% - 强调文字颜色 6 4 3" xfId="3868"/>
    <cellStyle name="60% - 强调文字颜色 1 2" xfId="1965"/>
    <cellStyle name="60% - 强调文字颜色 1 2 2" xfId="1966"/>
    <cellStyle name="60% - 强调文字颜色 1 2 2 2" xfId="1967"/>
    <cellStyle name="60% - 强调文字颜色 1 2 2 2 2" xfId="3870"/>
    <cellStyle name="60% - 强调文字颜色 1 2 2 2 2 2" xfId="3871"/>
    <cellStyle name="60% - 强调文字颜色 1 2 2 2 2 2 2" xfId="1968"/>
    <cellStyle name="60% - 强调文字颜色 1 2 2 2 2 2 2 2" xfId="3872"/>
    <cellStyle name="60% - 强调文字颜色 1 2 2 2 3" xfId="3873"/>
    <cellStyle name="60% - 强调文字颜色 1 2 2 2 4" xfId="3869"/>
    <cellStyle name="60% - 强调文字颜色 1 2 2 3" xfId="1969"/>
    <cellStyle name="60% - 强调文字颜色 1 2 2 3 2" xfId="3875"/>
    <cellStyle name="60% - 强调文字颜色 1 2 2 3 3" xfId="3874"/>
    <cellStyle name="60% - 强调文字颜色 1 2 2 4" xfId="3876"/>
    <cellStyle name="60% - 强调文字颜色 1 2 2 5 2" xfId="1970"/>
    <cellStyle name="60% - 强调文字颜色 1 2 2 6" xfId="1971"/>
    <cellStyle name="60% - 强调文字颜色 1 2 2 6 2" xfId="1972"/>
    <cellStyle name="60% - 强调文字颜色 1 2 3" xfId="3877"/>
    <cellStyle name="60% - 强调文字颜色 1 2 3 2" xfId="3878"/>
    <cellStyle name="60% - 强调文字颜色 1 2 3 2 2" xfId="3879"/>
    <cellStyle name="60% - 强调文字颜色 1 2 3 3" xfId="3880"/>
    <cellStyle name="60% - 强调文字颜色 1 2 4" xfId="3881"/>
    <cellStyle name="60% - 强调文字颜色 1 2 4 2" xfId="3882"/>
    <cellStyle name="60% - 强调文字颜色 1 2 4 2 2" xfId="1973"/>
    <cellStyle name="60% - 强调文字颜色 1 2 4 2 2 2" xfId="1974"/>
    <cellStyle name="60% - 强调文字颜色 1 2 5" xfId="3883"/>
    <cellStyle name="60% - 强调文字颜色 1 2 6" xfId="3884"/>
    <cellStyle name="60% - 强调文字颜色 1 2 8" xfId="1975"/>
    <cellStyle name="60% - 强调文字颜色 1 3" xfId="3885"/>
    <cellStyle name="60% - 强调文字颜色 1 3 2" xfId="3886"/>
    <cellStyle name="60% - 强调文字颜色 1 3 2 2" xfId="3887"/>
    <cellStyle name="60% - 强调文字颜色 1 3 2 2 2" xfId="3888"/>
    <cellStyle name="60% - 强调文字颜色 1 3 2 3" xfId="3889"/>
    <cellStyle name="60% - 强调文字颜色 1 3 3" xfId="3890"/>
    <cellStyle name="60% - 强调文字颜色 1 3 3 2" xfId="3891"/>
    <cellStyle name="60% - 强调文字颜色 1 3 4" xfId="3892"/>
    <cellStyle name="60% - 强调文字颜色 2 2" xfId="1976"/>
    <cellStyle name="60% - 强调文字颜色 2 2 2" xfId="1977"/>
    <cellStyle name="60% - 强调文字颜色 2 2 2 2" xfId="1978"/>
    <cellStyle name="60% - 强调文字颜色 2 2 2 2 2" xfId="3894"/>
    <cellStyle name="60% - 强调文字颜色 2 2 2 2 2 2" xfId="3895"/>
    <cellStyle name="60% - 强调文字颜色 2 2 2 2 2 2 2" xfId="1979"/>
    <cellStyle name="60% - 强调文字颜色 2 2 2 2 2 2 2 2" xfId="3896"/>
    <cellStyle name="60% - 强调文字颜色 2 2 2 2 3" xfId="3897"/>
    <cellStyle name="60% - 强调文字颜色 2 2 2 2 4" xfId="3893"/>
    <cellStyle name="60% - 强调文字颜色 2 2 2 3" xfId="1980"/>
    <cellStyle name="60% - 强调文字颜色 2 2 2 3 2" xfId="3899"/>
    <cellStyle name="60% - 强调文字颜色 2 2 2 3 3" xfId="3898"/>
    <cellStyle name="60% - 强调文字颜色 2 2 2 4" xfId="3900"/>
    <cellStyle name="60% - 强调文字颜色 2 2 2 5 2" xfId="1981"/>
    <cellStyle name="60% - 强调文字颜色 2 2 2 6" xfId="1982"/>
    <cellStyle name="60% - 强调文字颜色 2 2 2 6 2" xfId="1983"/>
    <cellStyle name="60% - 强调文字颜色 2 2 3" xfId="3901"/>
    <cellStyle name="60% - 强调文字颜色 2 2 3 2" xfId="3902"/>
    <cellStyle name="60% - 强调文字颜色 2 2 3 2 2" xfId="3903"/>
    <cellStyle name="60% - 强调文字颜色 2 2 3 3" xfId="3904"/>
    <cellStyle name="60% - 强调文字颜色 2 2 4" xfId="3905"/>
    <cellStyle name="60% - 强调文字颜色 2 2 4 2" xfId="3906"/>
    <cellStyle name="60% - 强调文字颜色 2 2 5" xfId="3907"/>
    <cellStyle name="60% - 强调文字颜色 2 2 6" xfId="3908"/>
    <cellStyle name="60% - 强调文字颜色 2 2 7" xfId="1984"/>
    <cellStyle name="60% - 强调文字颜色 2 2 7 2" xfId="1985"/>
    <cellStyle name="60% - 强调文字颜色 2 2 8" xfId="1986"/>
    <cellStyle name="60% - 强调文字颜色 2 3" xfId="3909"/>
    <cellStyle name="60% - 强调文字颜色 2 3 2" xfId="3910"/>
    <cellStyle name="60% - 强调文字颜色 2 3 2 2" xfId="3911"/>
    <cellStyle name="60% - 强调文字颜色 2 3 2 2 2" xfId="3912"/>
    <cellStyle name="60% - 强调文字颜色 2 3 2 3" xfId="3913"/>
    <cellStyle name="60% - 强调文字颜色 2 3 3" xfId="3914"/>
    <cellStyle name="60% - 强调文字颜色 2 3 3 2" xfId="3915"/>
    <cellStyle name="60% - 强调文字颜色 2 3 4" xfId="3916"/>
    <cellStyle name="60% - 强调文字颜色 3 2" xfId="1987"/>
    <cellStyle name="60% - 强调文字颜色 3 2 2" xfId="1988"/>
    <cellStyle name="60% - 强调文字颜色 3 2 2 2" xfId="1989"/>
    <cellStyle name="60% - 强调文字颜色 3 2 2 2 2" xfId="3918"/>
    <cellStyle name="60% - 强调文字颜色 3 2 2 2 2 2" xfId="3919"/>
    <cellStyle name="60% - 强调文字颜色 3 2 2 2 2 2 2" xfId="1990"/>
    <cellStyle name="60% - 强调文字颜色 3 2 2 2 2 2 2 2" xfId="3920"/>
    <cellStyle name="60% - 强调文字颜色 3 2 2 2 3" xfId="3921"/>
    <cellStyle name="60% - 强调文字颜色 3 2 2 2 4" xfId="3917"/>
    <cellStyle name="60% - 强调文字颜色 3 2 2 3" xfId="1991"/>
    <cellStyle name="60% - 强调文字颜色 3 2 2 3 2" xfId="3923"/>
    <cellStyle name="60% - 强调文字颜色 3 2 2 3 3" xfId="3922"/>
    <cellStyle name="60% - 强调文字颜色 3 2 2 4" xfId="3924"/>
    <cellStyle name="60% - 强调文字颜色 3 2 2 5 2" xfId="1992"/>
    <cellStyle name="60% - 强调文字颜色 3 2 2 6" xfId="1993"/>
    <cellStyle name="60% - 强调文字颜色 3 2 2 6 2" xfId="1994"/>
    <cellStyle name="60% - 强调文字颜色 3 2 3" xfId="3925"/>
    <cellStyle name="60% - 强调文字颜色 3 2 3 2" xfId="3926"/>
    <cellStyle name="60% - 强调文字颜色 3 2 3 2 2" xfId="3927"/>
    <cellStyle name="60% - 强调文字颜色 3 2 3 3" xfId="3928"/>
    <cellStyle name="60% - 强调文字颜色 3 2 4" xfId="3929"/>
    <cellStyle name="60% - 强调文字颜色 3 2 4 2" xfId="3930"/>
    <cellStyle name="60% - 强调文字颜色 3 2 5" xfId="3931"/>
    <cellStyle name="60% - 强调文字颜色 3 2 6" xfId="3932"/>
    <cellStyle name="60% - 强调文字颜色 3 2 7" xfId="1995"/>
    <cellStyle name="60% - 强调文字颜色 3 2 7 2" xfId="1996"/>
    <cellStyle name="60% - 强调文字颜色 3 2 8" xfId="1997"/>
    <cellStyle name="60% - 强调文字颜色 3 3" xfId="3933"/>
    <cellStyle name="60% - 强调文字颜色 3 3 2" xfId="3934"/>
    <cellStyle name="60% - 强调文字颜色 3 3 2 2" xfId="3935"/>
    <cellStyle name="60% - 强调文字颜色 3 3 2 2 2" xfId="3936"/>
    <cellStyle name="60% - 强调文字颜色 3 3 2 3" xfId="3937"/>
    <cellStyle name="60% - 强调文字颜色 3 3 3" xfId="3938"/>
    <cellStyle name="60% - 强调文字颜色 3 3 3 2" xfId="3939"/>
    <cellStyle name="60% - 强调文字颜色 3 3 4" xfId="3940"/>
    <cellStyle name="60% - 强调文字颜色 4 2" xfId="1998"/>
    <cellStyle name="60% - 强调文字颜色 4 2 2" xfId="1999"/>
    <cellStyle name="60% - 强调文字颜色 4 2 2 2" xfId="2000"/>
    <cellStyle name="60% - 强调文字颜色 4 2 2 2 2" xfId="3942"/>
    <cellStyle name="60% - 强调文字颜色 4 2 2 2 2 2" xfId="3943"/>
    <cellStyle name="60% - 强调文字颜色 4 2 2 2 2 2 2" xfId="2001"/>
    <cellStyle name="60% - 强调文字颜色 4 2 2 2 2 2 2 2" xfId="2002"/>
    <cellStyle name="60% - 强调文字颜色 4 2 2 2 2 2 2 2 2" xfId="2003"/>
    <cellStyle name="60% - 强调文字颜色 4 2 2 2 3" xfId="3944"/>
    <cellStyle name="60% - 强调文字颜色 4 2 2 2 4" xfId="3941"/>
    <cellStyle name="60% - 强调文字颜色 4 2 2 3" xfId="2004"/>
    <cellStyle name="60% - 强调文字颜色 4 2 2 3 2" xfId="3946"/>
    <cellStyle name="60% - 强调文字颜色 4 2 2 3 3" xfId="3945"/>
    <cellStyle name="60% - 强调文字颜色 4 2 2 4" xfId="3947"/>
    <cellStyle name="60% - 强调文字颜色 4 2 2 5 2" xfId="2005"/>
    <cellStyle name="60% - 强调文字颜色 4 2 2 6" xfId="2006"/>
    <cellStyle name="60% - 强调文字颜色 4 2 2 6 2" xfId="2007"/>
    <cellStyle name="60% - 强调文字颜色 4 2 3" xfId="3948"/>
    <cellStyle name="60% - 强调文字颜色 4 2 3 2" xfId="3949"/>
    <cellStyle name="60% - 强调文字颜色 4 2 3 2 2" xfId="3950"/>
    <cellStyle name="60% - 强调文字颜色 4 2 3 3" xfId="3951"/>
    <cellStyle name="60% - 强调文字颜色 4 2 4" xfId="3952"/>
    <cellStyle name="60% - 强调文字颜色 4 2 4 2" xfId="3953"/>
    <cellStyle name="60% - 强调文字颜色 4 2 5" xfId="3954"/>
    <cellStyle name="60% - 强调文字颜色 4 2 6" xfId="3955"/>
    <cellStyle name="60% - 强调文字颜色 4 2 8" xfId="2008"/>
    <cellStyle name="60% - 强调文字颜色 4 3" xfId="3956"/>
    <cellStyle name="60% - 强调文字颜色 4 3 2" xfId="3957"/>
    <cellStyle name="60% - 强调文字颜色 4 3 2 2" xfId="3958"/>
    <cellStyle name="60% - 强调文字颜色 4 3 2 2 2" xfId="3959"/>
    <cellStyle name="60% - 强调文字颜色 4 3 2 3" xfId="3960"/>
    <cellStyle name="60% - 强调文字颜色 4 3 3" xfId="3961"/>
    <cellStyle name="60% - 强调文字颜色 4 3 3 2" xfId="3962"/>
    <cellStyle name="60% - 强调文字颜色 4 3 4" xfId="3963"/>
    <cellStyle name="60% - 强调文字颜色 5 2" xfId="2009"/>
    <cellStyle name="60% - 强调文字颜色 5 2 2" xfId="3964"/>
    <cellStyle name="60% - 强调文字颜色 5 2 2 2" xfId="3965"/>
    <cellStyle name="60% - 强调文字颜色 5 2 2 2 2" xfId="2010"/>
    <cellStyle name="60% - 强调文字颜色 5 2 2 2 2 2" xfId="3966"/>
    <cellStyle name="60% - 强调文字颜色 5 2 2 2 3" xfId="3967"/>
    <cellStyle name="60% - 强调文字颜色 5 2 2 3" xfId="3968"/>
    <cellStyle name="60% - 强调文字颜色 5 2 2 4" xfId="3969"/>
    <cellStyle name="60% - 强调文字颜色 5 2 2 5 2" xfId="2011"/>
    <cellStyle name="60% - 强调文字颜色 5 2 3" xfId="3970"/>
    <cellStyle name="60% - 强调文字颜色 5 2 3 2" xfId="3971"/>
    <cellStyle name="60% - 强调文字颜色 5 2 3 3" xfId="3972"/>
    <cellStyle name="60% - 强调文字颜色 5 2 4" xfId="3973"/>
    <cellStyle name="60% - 强调文字颜色 5 2 5" xfId="3974"/>
    <cellStyle name="60% - 强调文字颜色 5 2 6" xfId="3975"/>
    <cellStyle name="60% - 强调文字颜色 5 2 7" xfId="2012"/>
    <cellStyle name="60% - 强调文字颜色 5 2 7 2" xfId="2013"/>
    <cellStyle name="60% - 强调文字颜色 5 2 8" xfId="2014"/>
    <cellStyle name="60% - 强调文字颜色 5 3" xfId="3976"/>
    <cellStyle name="60% - 强调文字颜色 5 3 2" xfId="3977"/>
    <cellStyle name="60% - 强调文字颜色 5 3 2 2" xfId="3978"/>
    <cellStyle name="60% - 强调文字颜色 5 3 2 2 2" xfId="3979"/>
    <cellStyle name="60% - 强调文字颜色 5 3 2 3" xfId="3980"/>
    <cellStyle name="60% - 强调文字颜色 5 3 3" xfId="3981"/>
    <cellStyle name="60% - 强调文字颜色 5 3 3 2" xfId="3982"/>
    <cellStyle name="60% - 强调文字颜色 5 3 4" xfId="3983"/>
    <cellStyle name="60% - 强调文字颜色 6 2" xfId="2015"/>
    <cellStyle name="60% - 强调文字颜色 6 2 2" xfId="3984"/>
    <cellStyle name="60% - 强调文字颜色 6 2 2 2" xfId="3985"/>
    <cellStyle name="60% - 强调文字颜色 6 2 2 2 2" xfId="3986"/>
    <cellStyle name="60% - 强调文字颜色 6 2 2 2 2 2" xfId="2016"/>
    <cellStyle name="60% - 强调文字颜色 6 2 2 2 2 2 2" xfId="3987"/>
    <cellStyle name="60% - 强调文字颜色 6 2 2 2 3" xfId="3988"/>
    <cellStyle name="60% - 强调文字颜色 6 2 2 3" xfId="3989"/>
    <cellStyle name="60% - 强调文字颜色 6 2 2 3 2" xfId="3990"/>
    <cellStyle name="60% - 强调文字颜色 6 2 2 4" xfId="3991"/>
    <cellStyle name="60% - 强调文字颜色 6 2 2 5 2" xfId="2017"/>
    <cellStyle name="60% - 强调文字颜色 6 2 3" xfId="3992"/>
    <cellStyle name="60% - 强调文字颜色 6 2 3 2" xfId="3993"/>
    <cellStyle name="60% - 强调文字颜色 6 2 3 2 2" xfId="3994"/>
    <cellStyle name="60% - 强调文字颜色 6 2 3 3" xfId="3995"/>
    <cellStyle name="60% - 强调文字颜色 6 2 4" xfId="3996"/>
    <cellStyle name="60% - 强调文字颜色 6 2 4 2" xfId="3997"/>
    <cellStyle name="60% - 强调文字颜色 6 2 5" xfId="3998"/>
    <cellStyle name="60% - 强调文字颜色 6 2 6" xfId="3999"/>
    <cellStyle name="60% - 强调文字颜色 6 2 7" xfId="2018"/>
    <cellStyle name="60% - 强调文字颜色 6 2 7 2" xfId="2019"/>
    <cellStyle name="60% - 强调文字颜色 6 2 8" xfId="2020"/>
    <cellStyle name="60% - 强调文字颜色 6 3" xfId="4000"/>
    <cellStyle name="60% - 强调文字颜色 6 3 2" xfId="4001"/>
    <cellStyle name="60% - 强调文字颜色 6 3 2 2" xfId="4002"/>
    <cellStyle name="60% - 强调文字颜色 6 3 2 2 2" xfId="4003"/>
    <cellStyle name="60% - 强调文字颜色 6 3 2 3" xfId="4004"/>
    <cellStyle name="60% - 强调文字颜色 6 3 3" xfId="4005"/>
    <cellStyle name="60% - 强调文字颜色 6 3 3 2" xfId="4006"/>
    <cellStyle name="60% - 强调文字颜色 6 3 4" xfId="4007"/>
    <cellStyle name="args.style" xfId="2021"/>
    <cellStyle name="args.style 2" xfId="4008"/>
    <cellStyle name="args.style 2 2" xfId="2022"/>
    <cellStyle name="args.style 2 2 2" xfId="2023"/>
    <cellStyle name="args.style 3" xfId="2024"/>
    <cellStyle name="Calc Currency (0)" xfId="2025"/>
    <cellStyle name="category" xfId="2026"/>
    <cellStyle name="category 2" xfId="4009"/>
    <cellStyle name="category 2 2" xfId="2027"/>
    <cellStyle name="category 2 2 2" xfId="2028"/>
    <cellStyle name="category 3" xfId="2029"/>
    <cellStyle name="ColLevel_0" xfId="2030"/>
    <cellStyle name="Column Headings" xfId="2031"/>
    <cellStyle name="Column Headings 2" xfId="4010"/>
    <cellStyle name="Column Headings 2 2" xfId="2032"/>
    <cellStyle name="Column Headings 2 2 2" xfId="2033"/>
    <cellStyle name="Column Headings 3" xfId="2034"/>
    <cellStyle name="Column$Headings" xfId="2035"/>
    <cellStyle name="Column$Headings 2" xfId="4011"/>
    <cellStyle name="Column$Headings 2 2" xfId="2036"/>
    <cellStyle name="Column$Headings 2 2 2" xfId="2037"/>
    <cellStyle name="Column$Headings 3" xfId="2038"/>
    <cellStyle name="Column_Title" xfId="2039"/>
    <cellStyle name="Comma  - Style1" xfId="2040"/>
    <cellStyle name="Comma [0]_laroux" xfId="2041"/>
    <cellStyle name="Comma_02(2003.12.31 PBC package.040304)" xfId="2042"/>
    <cellStyle name="comma-d" xfId="2043"/>
    <cellStyle name="Copied" xfId="2044"/>
    <cellStyle name="Copied 2" xfId="2045"/>
    <cellStyle name="Copied 3" xfId="4012"/>
    <cellStyle name="Copied 3 2" xfId="2046"/>
    <cellStyle name="Copied 3 2 2" xfId="2047"/>
    <cellStyle name="COST1" xfId="2048"/>
    <cellStyle name="COST1 2" xfId="2049"/>
    <cellStyle name="COST1 3" xfId="4013"/>
    <cellStyle name="COST1 3 2" xfId="2050"/>
    <cellStyle name="COST1 3 2 2" xfId="2051"/>
    <cellStyle name="Currency [0]_353HHC" xfId="2052"/>
    <cellStyle name="Currency_353HHC" xfId="2053"/>
    <cellStyle name="Date" xfId="2054"/>
    <cellStyle name="Date 2" xfId="2055"/>
    <cellStyle name="Date 2 2" xfId="4014"/>
    <cellStyle name="Entered" xfId="2056"/>
    <cellStyle name="Entered 2" xfId="2057"/>
    <cellStyle name="Entered 3" xfId="4015"/>
    <cellStyle name="Entered 3 2" xfId="2058"/>
    <cellStyle name="Entered 3 2 2" xfId="2059"/>
    <cellStyle name="entry box" xfId="2060"/>
    <cellStyle name="entry box 2" xfId="4016"/>
    <cellStyle name="entry box 2 2" xfId="2061"/>
    <cellStyle name="entry box 2 2 2" xfId="2062"/>
    <cellStyle name="entry box 3" xfId="2063"/>
    <cellStyle name="Euro" xfId="2064"/>
    <cellStyle name="Euro 2" xfId="2065"/>
    <cellStyle name="Format Number Column" xfId="2066"/>
    <cellStyle name="Grey" xfId="2067"/>
    <cellStyle name="HEADER" xfId="2068"/>
    <cellStyle name="HEADER 2" xfId="4017"/>
    <cellStyle name="HEADER 2 2" xfId="2069"/>
    <cellStyle name="HEADER 2 2 2" xfId="2070"/>
    <cellStyle name="HEADER 3" xfId="2071"/>
    <cellStyle name="Header1" xfId="2072"/>
    <cellStyle name="Header1 2" xfId="4018"/>
    <cellStyle name="Header1 2 2" xfId="2073"/>
    <cellStyle name="Header1 2 2 2" xfId="2074"/>
    <cellStyle name="Header1 3" xfId="2075"/>
    <cellStyle name="Header2" xfId="2076"/>
    <cellStyle name="Header2 2" xfId="4019"/>
    <cellStyle name="Header2 2 2" xfId="2077"/>
    <cellStyle name="Header2 2 2 2" xfId="2078"/>
    <cellStyle name="Header2 3" xfId="2079"/>
    <cellStyle name="Input [yellow]" xfId="2080"/>
    <cellStyle name="Input Cells" xfId="2081"/>
    <cellStyle name="Input Cells 2" xfId="2082"/>
    <cellStyle name="Input Cells 2 4" xfId="2083"/>
    <cellStyle name="Input Cells 2 4 2" xfId="2084"/>
    <cellStyle name="InputArea" xfId="2085"/>
    <cellStyle name="InputArea 2" xfId="4020"/>
    <cellStyle name="InputArea 2 2" xfId="2086"/>
    <cellStyle name="InputArea 2 2 2" xfId="2087"/>
    <cellStyle name="InputArea 3" xfId="2088"/>
    <cellStyle name="KPMG Heading 1" xfId="2089"/>
    <cellStyle name="KPMG Heading 2" xfId="2090"/>
    <cellStyle name="KPMG Heading 3" xfId="2091"/>
    <cellStyle name="KPMG Heading 4" xfId="2092"/>
    <cellStyle name="KPMG Normal" xfId="2093"/>
    <cellStyle name="KPMG Normal 2" xfId="4021"/>
    <cellStyle name="KPMG Normal 2 2" xfId="2094"/>
    <cellStyle name="KPMG Normal 2 2 2" xfId="2095"/>
    <cellStyle name="KPMG Normal 3" xfId="2096"/>
    <cellStyle name="Lines Fill" xfId="2097"/>
    <cellStyle name="Lines Fill 2" xfId="4022"/>
    <cellStyle name="Lines Fill 2 2" xfId="2098"/>
    <cellStyle name="Lines Fill 2 2 2" xfId="2099"/>
    <cellStyle name="Lines Fill 3" xfId="2100"/>
    <cellStyle name="Linked Cells" xfId="2101"/>
    <cellStyle name="Linked Cells 2" xfId="2102"/>
    <cellStyle name="Linked Cells 4" xfId="2103"/>
    <cellStyle name="Linked Cells 4 2" xfId="2104"/>
    <cellStyle name="Milliers [0]_!!!GO" xfId="2105"/>
    <cellStyle name="Milliers_!!!GO" xfId="2106"/>
    <cellStyle name="Model" xfId="2107"/>
    <cellStyle name="Model 2" xfId="4023"/>
    <cellStyle name="Model 2 2" xfId="2108"/>
    <cellStyle name="Model 2 2 2" xfId="2109"/>
    <cellStyle name="Model 3" xfId="2110"/>
    <cellStyle name="Monétaire [0]_!!!GO" xfId="2111"/>
    <cellStyle name="Monétaire_!!!GO" xfId="2112"/>
    <cellStyle name="New Times Roman" xfId="2113"/>
    <cellStyle name="New Times Roman 2" xfId="4024"/>
    <cellStyle name="New Times Roman 2 2" xfId="2114"/>
    <cellStyle name="New Times Roman 2 2 2" xfId="2115"/>
    <cellStyle name="New Times Roman 3" xfId="2116"/>
    <cellStyle name="no dec" xfId="2117"/>
    <cellStyle name="no dec 2" xfId="2118"/>
    <cellStyle name="no dec 2 2" xfId="2119"/>
    <cellStyle name="no dec 3" xfId="2120"/>
    <cellStyle name="Normal" xfId="2121"/>
    <cellStyle name="Normal - Style1" xfId="2122"/>
    <cellStyle name="Normal - Style1 2" xfId="2123"/>
    <cellStyle name="Normal - Style1 2 2" xfId="2124"/>
    <cellStyle name="Normal - Style1 3" xfId="2125"/>
    <cellStyle name="Normal 10 2" xfId="2126"/>
    <cellStyle name="Normal 10 2 2" xfId="2127"/>
    <cellStyle name="Normal 10 2 3" xfId="2128"/>
    <cellStyle name="Normal 2" xfId="2129"/>
    <cellStyle name="Normal 2 2" xfId="2130"/>
    <cellStyle name="Normal 2 3" xfId="2131"/>
    <cellStyle name="Normal 3" xfId="2132"/>
    <cellStyle name="Normal 4" xfId="2133"/>
    <cellStyle name="Normal 5" xfId="2134"/>
    <cellStyle name="Normal 6" xfId="2135"/>
    <cellStyle name="Normal 7" xfId="4025"/>
    <cellStyle name="Normalny_Arkusz1" xfId="2136"/>
    <cellStyle name="Œ…‹æØ‚è [0.00]_Region Orders (2)" xfId="2137"/>
    <cellStyle name="Œ…‹æØ‚è_Region Orders (2)" xfId="2138"/>
    <cellStyle name="per.style" xfId="2139"/>
    <cellStyle name="Percent [2]" xfId="2140"/>
    <cellStyle name="Percent_PICC package Sept2002 (V120021005)1" xfId="2141"/>
    <cellStyle name="Prefilled" xfId="2142"/>
    <cellStyle name="Prefilled 2" xfId="4026"/>
    <cellStyle name="Prefilled 2 2" xfId="2143"/>
    <cellStyle name="Prefilled 2 2 2" xfId="2144"/>
    <cellStyle name="Prefilled 3" xfId="2145"/>
    <cellStyle name="pricing" xfId="2146"/>
    <cellStyle name="PSChar" xfId="2147"/>
    <cellStyle name="PSChar 2" xfId="4027"/>
    <cellStyle name="PSChar 2 2" xfId="2148"/>
    <cellStyle name="PSChar 2 2 2" xfId="2149"/>
    <cellStyle name="PSChar 2 2 2 2" xfId="2150"/>
    <cellStyle name="PSChar 2 2 2 3" xfId="4028"/>
    <cellStyle name="PSChar 2 2 3" xfId="2151"/>
    <cellStyle name="PSChar 3" xfId="4029"/>
    <cellStyle name="PSChar 4 2" xfId="2152"/>
    <cellStyle name="RevList" xfId="2153"/>
    <cellStyle name="RevList 2" xfId="2154"/>
    <cellStyle name="RevList 2 2" xfId="2155"/>
    <cellStyle name="RevList 3" xfId="2156"/>
    <cellStyle name="RowLevel_0" xfId="2157"/>
    <cellStyle name="Sheet Head" xfId="2158"/>
    <cellStyle name="Sheet Head 2" xfId="4030"/>
    <cellStyle name="Sheet Head 2 2" xfId="2159"/>
    <cellStyle name="Sheet Head 2 2 2" xfId="2160"/>
    <cellStyle name="Sheet Head 3" xfId="2161"/>
    <cellStyle name="style" xfId="2162"/>
    <cellStyle name="style 2" xfId="4031"/>
    <cellStyle name="style 2 2" xfId="2163"/>
    <cellStyle name="style 2 2 2" xfId="2164"/>
    <cellStyle name="style 2 2 2 2 3 3" xfId="4032"/>
    <cellStyle name="style 3" xfId="2165"/>
    <cellStyle name="style 3 2 2 3 3" xfId="4033"/>
    <cellStyle name="style1" xfId="2166"/>
    <cellStyle name="style1 2" xfId="4034"/>
    <cellStyle name="style1 2 2" xfId="2167"/>
    <cellStyle name="style1 2 2 2" xfId="2168"/>
    <cellStyle name="style1 2 2 3" xfId="4035"/>
    <cellStyle name="style1 3" xfId="2169"/>
    <cellStyle name="style1 3 3" xfId="4036"/>
    <cellStyle name="style2" xfId="2170"/>
    <cellStyle name="style2 2" xfId="4037"/>
    <cellStyle name="style2 2 2" xfId="2171"/>
    <cellStyle name="style2 2 2 2" xfId="2172"/>
    <cellStyle name="style2 3" xfId="2173"/>
    <cellStyle name="subhead" xfId="2174"/>
    <cellStyle name="subhead 2" xfId="4038"/>
    <cellStyle name="subhead 2 2" xfId="2175"/>
    <cellStyle name="subhead 2 2 2" xfId="2176"/>
    <cellStyle name="subhead 3" xfId="2177"/>
    <cellStyle name="Subtotal" xfId="2178"/>
    <cellStyle name="百分比" xfId="2" builtinId="5"/>
    <cellStyle name="百分比 2" xfId="2179"/>
    <cellStyle name="百分比 2 10" xfId="2180"/>
    <cellStyle name="百分比 2 10 2" xfId="2181"/>
    <cellStyle name="百分比 2 11" xfId="2182"/>
    <cellStyle name="百分比 2 2" xfId="2183"/>
    <cellStyle name="百分比 2 2 2" xfId="2184"/>
    <cellStyle name="百分比 2 2 2 2" xfId="2185"/>
    <cellStyle name="百分比 2 2 2 2 2" xfId="2186"/>
    <cellStyle name="百分比 2 2 2 2 2 2" xfId="2187"/>
    <cellStyle name="百分比 2 2 2 2 2 2 2" xfId="4041"/>
    <cellStyle name="百分比 2 2 2 2 2 2 2 2" xfId="4042"/>
    <cellStyle name="百分比 2 2 2 2 2 2 2 3" xfId="2188"/>
    <cellStyle name="百分比 2 2 2 2 2 2 2 3 2" xfId="2189"/>
    <cellStyle name="百分比 2 2 2 2 2 2 2 3 3" xfId="4043"/>
    <cellStyle name="百分比 2 2 2 2 2 2 3" xfId="4044"/>
    <cellStyle name="百分比 2 2 2 2 2 2 4" xfId="4045"/>
    <cellStyle name="百分比 2 2 2 2 2 2 5" xfId="4040"/>
    <cellStyle name="百分比 2 2 2 2 2 3" xfId="4046"/>
    <cellStyle name="百分比 2 2 2 2 2 3 2" xfId="4047"/>
    <cellStyle name="百分比 2 2 2 2 2 4" xfId="4048"/>
    <cellStyle name="百分比 2 2 2 2 2 5" xfId="2190"/>
    <cellStyle name="百分比 2 2 2 2 2 8" xfId="2191"/>
    <cellStyle name="百分比 2 2 2 2 3" xfId="2192"/>
    <cellStyle name="百分比 2 2 2 2 3 2" xfId="4049"/>
    <cellStyle name="百分比 2 2 2 2 3 2 2" xfId="4050"/>
    <cellStyle name="百分比 2 2 2 2 3 2 3" xfId="4051"/>
    <cellStyle name="百分比 2 2 2 2 3 3" xfId="4052"/>
    <cellStyle name="百分比 2 2 2 2 3 4" xfId="4053"/>
    <cellStyle name="百分比 2 2 2 2 3 5" xfId="4054"/>
    <cellStyle name="百分比 2 2 2 2 4" xfId="4055"/>
    <cellStyle name="百分比 2 2 2 2 4 2" xfId="4056"/>
    <cellStyle name="百分比 2 2 2 2 4 3" xfId="4057"/>
    <cellStyle name="百分比 2 2 2 2 5" xfId="4058"/>
    <cellStyle name="百分比 2 2 2 2 6" xfId="4059"/>
    <cellStyle name="百分比 2 2 2 2 7" xfId="4039"/>
    <cellStyle name="百分比 2 2 2 3" xfId="4060"/>
    <cellStyle name="百分比 2 2 2 3 2" xfId="4061"/>
    <cellStyle name="百分比 2 2 2 3 2 2" xfId="4062"/>
    <cellStyle name="百分比 2 2 2 3 2 3" xfId="4063"/>
    <cellStyle name="百分比 2 2 2 3 3" xfId="4064"/>
    <cellStyle name="百分比 2 2 2 3 4" xfId="4065"/>
    <cellStyle name="百分比 2 2 2 4" xfId="4066"/>
    <cellStyle name="百分比 2 2 2 4 2" xfId="4067"/>
    <cellStyle name="百分比 2 2 2 4 3" xfId="4068"/>
    <cellStyle name="百分比 2 2 2 5" xfId="4069"/>
    <cellStyle name="百分比 2 2 2 6" xfId="4070"/>
    <cellStyle name="百分比 2 2 2 7" xfId="2193"/>
    <cellStyle name="百分比 2 2 3" xfId="4071"/>
    <cellStyle name="百分比 2 2 3 2" xfId="4072"/>
    <cellStyle name="百分比 2 2 3 2 2" xfId="4073"/>
    <cellStyle name="百分比 2 2 3 3" xfId="4074"/>
    <cellStyle name="百分比 2 2 4" xfId="4075"/>
    <cellStyle name="百分比 2 2 4 2" xfId="4076"/>
    <cellStyle name="百分比 2 2 4 3" xfId="4077"/>
    <cellStyle name="百分比 2 2 5" xfId="4078"/>
    <cellStyle name="百分比 2 2 6" xfId="2194"/>
    <cellStyle name="百分比 2 3" xfId="2195"/>
    <cellStyle name="百分比 2 3 2" xfId="4080"/>
    <cellStyle name="百分比 2 3 2 2" xfId="4081"/>
    <cellStyle name="百分比 2 3 2 2 2" xfId="4082"/>
    <cellStyle name="百分比 2 3 2 2 2 2" xfId="4083"/>
    <cellStyle name="百分比 2 3 2 2 2 2 2" xfId="4084"/>
    <cellStyle name="百分比 2 3 2 2 2 3" xfId="4085"/>
    <cellStyle name="百分比 2 3 2 2 3" xfId="4086"/>
    <cellStyle name="百分比 2 3 2 2 3 2" xfId="4087"/>
    <cellStyle name="百分比 2 3 2 2 4" xfId="4088"/>
    <cellStyle name="百分比 2 3 2 3" xfId="4089"/>
    <cellStyle name="百分比 2 3 2 3 2" xfId="4090"/>
    <cellStyle name="百分比 2 3 2 3 2 2" xfId="4091"/>
    <cellStyle name="百分比 2 3 2 3 2 3" xfId="4092"/>
    <cellStyle name="百分比 2 3 2 3 3" xfId="4093"/>
    <cellStyle name="百分比 2 3 2 3 4" xfId="4094"/>
    <cellStyle name="百分比 2 3 2 4" xfId="4095"/>
    <cellStyle name="百分比 2 3 2 4 2" xfId="4096"/>
    <cellStyle name="百分比 2 3 2 4 3" xfId="4097"/>
    <cellStyle name="百分比 2 3 2 5" xfId="4098"/>
    <cellStyle name="百分比 2 3 2 6" xfId="4099"/>
    <cellStyle name="百分比 2 3 3" xfId="2196"/>
    <cellStyle name="百分比 2 3 3 2" xfId="2197"/>
    <cellStyle name="百分比 2 3 3 2 2" xfId="4102"/>
    <cellStyle name="百分比 2 3 3 2 2 2" xfId="2198"/>
    <cellStyle name="百分比 2 3 3 2 2 2 2" xfId="4103"/>
    <cellStyle name="百分比 2 3 3 2 3" xfId="4104"/>
    <cellStyle name="百分比 2 3 3 2 4" xfId="4105"/>
    <cellStyle name="百分比 2 3 3 2 5" xfId="4101"/>
    <cellStyle name="百分比 2 3 3 3" xfId="4106"/>
    <cellStyle name="百分比 2 3 3 3 2" xfId="4107"/>
    <cellStyle name="百分比 2 3 3 4" xfId="4108"/>
    <cellStyle name="百分比 2 3 3 5" xfId="4109"/>
    <cellStyle name="百分比 2 3 3 6" xfId="4110"/>
    <cellStyle name="百分比 2 3 3 7" xfId="4100"/>
    <cellStyle name="百分比 2 3 4" xfId="4111"/>
    <cellStyle name="百分比 2 3 4 2" xfId="4112"/>
    <cellStyle name="百分比 2 3 4 3" xfId="4113"/>
    <cellStyle name="百分比 2 3 5" xfId="4114"/>
    <cellStyle name="百分比 2 3 6" xfId="4115"/>
    <cellStyle name="百分比 2 3 7" xfId="4079"/>
    <cellStyle name="百分比 2 4" xfId="2199"/>
    <cellStyle name="百分比 2 4 2" xfId="4117"/>
    <cellStyle name="百分比 2 4 2 2" xfId="4118"/>
    <cellStyle name="百分比 2 4 3" xfId="4119"/>
    <cellStyle name="百分比 2 4 4" xfId="4120"/>
    <cellStyle name="百分比 2 4 5" xfId="2200"/>
    <cellStyle name="百分比 2 4 6" xfId="4116"/>
    <cellStyle name="百分比 2 4 7" xfId="2201"/>
    <cellStyle name="百分比 2 5" xfId="4121"/>
    <cellStyle name="百分比 2 5 2" xfId="4122"/>
    <cellStyle name="百分比 2 5 3" xfId="4123"/>
    <cellStyle name="百分比 2 6" xfId="4124"/>
    <cellStyle name="百分比 2 7" xfId="4125"/>
    <cellStyle name="百分比 2 8" xfId="4126"/>
    <cellStyle name="百分比 2 9" xfId="2202"/>
    <cellStyle name="百分比 2 9 2" xfId="2203"/>
    <cellStyle name="百分比 3" xfId="2204"/>
    <cellStyle name="百分比 3 2" xfId="2205"/>
    <cellStyle name="百分比 3 2 2" xfId="4129"/>
    <cellStyle name="百分比 3 2 2 2" xfId="4130"/>
    <cellStyle name="百分比 3 2 2 2 2" xfId="4131"/>
    <cellStyle name="百分比 3 2 2 2 2 2" xfId="4132"/>
    <cellStyle name="百分比 3 2 2 2 2 2 2" xfId="4133"/>
    <cellStyle name="百分比 3 2 2 2 2 3" xfId="4134"/>
    <cellStyle name="百分比 3 2 2 2 3" xfId="4135"/>
    <cellStyle name="百分比 3 2 2 2 3 2" xfId="4136"/>
    <cellStyle name="百分比 3 2 2 2 4" xfId="4137"/>
    <cellStyle name="百分比 3 2 2 3" xfId="4138"/>
    <cellStyle name="百分比 3 2 2 3 2" xfId="4139"/>
    <cellStyle name="百分比 3 2 2 3 2 2" xfId="4140"/>
    <cellStyle name="百分比 3 2 2 3 2 3" xfId="4141"/>
    <cellStyle name="百分比 3 2 2 3 3" xfId="4142"/>
    <cellStyle name="百分比 3 2 2 3 4" xfId="4143"/>
    <cellStyle name="百分比 3 2 2 4" xfId="4144"/>
    <cellStyle name="百分比 3 2 2 4 2" xfId="4145"/>
    <cellStyle name="百分比 3 2 2 4 3" xfId="4146"/>
    <cellStyle name="百分比 3 2 2 5" xfId="4147"/>
    <cellStyle name="百分比 3 2 2 6" xfId="4148"/>
    <cellStyle name="百分比 3 2 3" xfId="4149"/>
    <cellStyle name="百分比 3 2 3 2" xfId="4150"/>
    <cellStyle name="百分比 3 2 3 2 2" xfId="4151"/>
    <cellStyle name="百分比 3 2 3 3" xfId="4152"/>
    <cellStyle name="百分比 3 2 4" xfId="4153"/>
    <cellStyle name="百分比 3 2 4 2" xfId="4154"/>
    <cellStyle name="百分比 3 2 5" xfId="4155"/>
    <cellStyle name="百分比 3 2 6" xfId="4128"/>
    <cellStyle name="百分比 3 3" xfId="4156"/>
    <cellStyle name="百分比 3 3 2" xfId="4157"/>
    <cellStyle name="百分比 3 3 2 2" xfId="4158"/>
    <cellStyle name="百分比 3 3 3" xfId="4159"/>
    <cellStyle name="百分比 3 4" xfId="4160"/>
    <cellStyle name="百分比 3 4 2" xfId="4161"/>
    <cellStyle name="百分比 3 4 3" xfId="4162"/>
    <cellStyle name="百分比 3 5" xfId="4163"/>
    <cellStyle name="百分比 3 6" xfId="4164"/>
    <cellStyle name="百分比 3 7" xfId="4127"/>
    <cellStyle name="百分比 3 8" xfId="2206"/>
    <cellStyle name="百分比 3 8 2" xfId="2207"/>
    <cellStyle name="百分比 4" xfId="4165"/>
    <cellStyle name="百分比 4 2" xfId="4166"/>
    <cellStyle name="百分比 4 2 2" xfId="4167"/>
    <cellStyle name="百分比 4 2 2 2" xfId="4168"/>
    <cellStyle name="百分比 4 2 2 2 2" xfId="4169"/>
    <cellStyle name="百分比 4 2 2 2 2 2" xfId="4170"/>
    <cellStyle name="百分比 4 2 2 2 2 3" xfId="4171"/>
    <cellStyle name="百分比 4 2 2 2 3" xfId="4172"/>
    <cellStyle name="百分比 4 2 2 2 4" xfId="4173"/>
    <cellStyle name="百分比 4 2 2 3" xfId="4174"/>
    <cellStyle name="百分比 4 2 2 3 2" xfId="4175"/>
    <cellStyle name="百分比 4 2 2 3 3" xfId="4176"/>
    <cellStyle name="百分比 4 2 2 4" xfId="4177"/>
    <cellStyle name="百分比 4 2 2 5" xfId="4178"/>
    <cellStyle name="百分比 4 2 3" xfId="4179"/>
    <cellStyle name="百分比 4 2 3 2" xfId="4180"/>
    <cellStyle name="百分比 4 2 3 2 2" xfId="4181"/>
    <cellStyle name="百分比 4 2 3 3" xfId="4182"/>
    <cellStyle name="百分比 4 2 4" xfId="4183"/>
    <cellStyle name="百分比 4 2 4 2" xfId="4184"/>
    <cellStyle name="百分比 4 2 5" xfId="4185"/>
    <cellStyle name="百分比 4 3" xfId="2208"/>
    <cellStyle name="百分比 4 3 2" xfId="2209"/>
    <cellStyle name="百分比 4 3 2 2" xfId="4188"/>
    <cellStyle name="百分比 4 3 2 3" xfId="4187"/>
    <cellStyle name="百分比 4 3 3" xfId="4189"/>
    <cellStyle name="百分比 4 3 4" xfId="4186"/>
    <cellStyle name="百分比 4 4" xfId="4190"/>
    <cellStyle name="百分比 4 4 2" xfId="4191"/>
    <cellStyle name="百分比 4 4 3" xfId="4192"/>
    <cellStyle name="百分比 4 5" xfId="4193"/>
    <cellStyle name="百分比 4 6" xfId="4194"/>
    <cellStyle name="百分比 4 7" xfId="2210"/>
    <cellStyle name="百分比 5" xfId="2211"/>
    <cellStyle name="百分比 5 2" xfId="4196"/>
    <cellStyle name="百分比 5 2 2" xfId="4197"/>
    <cellStyle name="百分比 5 2 2 2" xfId="4198"/>
    <cellStyle name="百分比 5 2 2 2 2" xfId="4199"/>
    <cellStyle name="百分比 5 2 2 2 3" xfId="4200"/>
    <cellStyle name="百分比 5 2 2 3" xfId="4201"/>
    <cellStyle name="百分比 5 2 2 4" xfId="4202"/>
    <cellStyle name="百分比 5 2 3" xfId="4203"/>
    <cellStyle name="百分比 5 2 3 2" xfId="4204"/>
    <cellStyle name="百分比 5 2 4" xfId="4205"/>
    <cellStyle name="百分比 5 3" xfId="4206"/>
    <cellStyle name="百分比 5 3 2" xfId="4207"/>
    <cellStyle name="百分比 5 3 2 2" xfId="4208"/>
    <cellStyle name="百分比 5 3 3" xfId="4209"/>
    <cellStyle name="百分比 5 4" xfId="4210"/>
    <cellStyle name="百分比 5 4 2" xfId="4211"/>
    <cellStyle name="百分比 5 4 3" xfId="4212"/>
    <cellStyle name="百分比 5 5" xfId="4213"/>
    <cellStyle name="百分比 5 5 2" xfId="4214"/>
    <cellStyle name="百分比 5 6" xfId="4215"/>
    <cellStyle name="百分比 5 7" xfId="4216"/>
    <cellStyle name="百分比 5 8" xfId="4195"/>
    <cellStyle name="百分比 6" xfId="4217"/>
    <cellStyle name="百分比 6 2" xfId="4218"/>
    <cellStyle name="百分比 6 2 2" xfId="4219"/>
    <cellStyle name="百分比 6 2 2 2" xfId="4220"/>
    <cellStyle name="百分比 6 2 3" xfId="4221"/>
    <cellStyle name="百分比 6 3" xfId="4222"/>
    <cellStyle name="百分比 6 3 2" xfId="4223"/>
    <cellStyle name="百分比 6 4" xfId="4224"/>
    <cellStyle name="百分比 7" xfId="4225"/>
    <cellStyle name="百分比 7 2" xfId="4226"/>
    <cellStyle name="百分比 7 2 2" xfId="4227"/>
    <cellStyle name="百分比 7 2 2 2" xfId="4228"/>
    <cellStyle name="百分比 7 2 3" xfId="4229"/>
    <cellStyle name="百分比 7 3" xfId="4230"/>
    <cellStyle name="百分比 7 3 2" xfId="4231"/>
    <cellStyle name="百分比 7 4" xfId="4232"/>
    <cellStyle name="百分比 7 5" xfId="4233"/>
    <cellStyle name="标题 1 2" xfId="2212"/>
    <cellStyle name="标题 1 2 2" xfId="2213"/>
    <cellStyle name="标题 1 2 2 2" xfId="2214"/>
    <cellStyle name="标题 1 2 2 2 2" xfId="4234"/>
    <cellStyle name="标题 1 2 2 2 2 2" xfId="2215"/>
    <cellStyle name="标题 1 2 2 2 2 2 2" xfId="4235"/>
    <cellStyle name="标题 1 2 2 2 3" xfId="4236"/>
    <cellStyle name="标题 1 2 2 2 4" xfId="2216"/>
    <cellStyle name="标题 1 2 2 2 4 2" xfId="2217"/>
    <cellStyle name="标题 1 2 2 3" xfId="2218"/>
    <cellStyle name="标题 1 2 2 3 2" xfId="4238"/>
    <cellStyle name="标题 1 2 2 3 3" xfId="4237"/>
    <cellStyle name="标题 1 2 2 4" xfId="4239"/>
    <cellStyle name="标题 1 2 2 5 2" xfId="2219"/>
    <cellStyle name="标题 1 2 3" xfId="4240"/>
    <cellStyle name="标题 1 2 3 2" xfId="4241"/>
    <cellStyle name="标题 1 2 3 2 2" xfId="4242"/>
    <cellStyle name="标题 1 2 3 3" xfId="4243"/>
    <cellStyle name="标题 1 2 4" xfId="4244"/>
    <cellStyle name="标题 1 2 4 2" xfId="4245"/>
    <cellStyle name="标题 1 2 5" xfId="4246"/>
    <cellStyle name="标题 1 2 6" xfId="4247"/>
    <cellStyle name="标题 1 2 7" xfId="2220"/>
    <cellStyle name="标题 1 2 7 2" xfId="2221"/>
    <cellStyle name="标题 1 2 8" xfId="2222"/>
    <cellStyle name="标题 1 3" xfId="4248"/>
    <cellStyle name="标题 1 3 2" xfId="4249"/>
    <cellStyle name="标题 1 3 2 2" xfId="4250"/>
    <cellStyle name="标题 1 3 2 2 2" xfId="4251"/>
    <cellStyle name="标题 1 3 2 3" xfId="4252"/>
    <cellStyle name="标题 1 3 3" xfId="4253"/>
    <cellStyle name="标题 1 3 3 2" xfId="4254"/>
    <cellStyle name="标题 1 3 4" xfId="4255"/>
    <cellStyle name="标题 10" xfId="2223"/>
    <cellStyle name="标题 10 2" xfId="4256"/>
    <cellStyle name="标题 10 2 2" xfId="2224"/>
    <cellStyle name="标题 10 2 2 2" xfId="4258"/>
    <cellStyle name="标题 10 2 2 3" xfId="4257"/>
    <cellStyle name="标题 10 2 3" xfId="4259"/>
    <cellStyle name="标题 10 2 4 2" xfId="2225"/>
    <cellStyle name="标题 10 3" xfId="4260"/>
    <cellStyle name="标题 10 3 2" xfId="4261"/>
    <cellStyle name="标题 10 4" xfId="4262"/>
    <cellStyle name="标题 10 5" xfId="2226"/>
    <cellStyle name="标题 10 5 2" xfId="2227"/>
    <cellStyle name="标题 10 6" xfId="2228"/>
    <cellStyle name="标题 2 2" xfId="2229"/>
    <cellStyle name="标题 2 2 2" xfId="2230"/>
    <cellStyle name="标题 2 2 2 2" xfId="2231"/>
    <cellStyle name="标题 2 2 2 2 2" xfId="4264"/>
    <cellStyle name="标题 2 2 2 2 2 2" xfId="4265"/>
    <cellStyle name="标题 2 2 2 2 2 2 2" xfId="2232"/>
    <cellStyle name="标题 2 2 2 2 2 2 2 2" xfId="4266"/>
    <cellStyle name="标题 2 2 2 2 3" xfId="4267"/>
    <cellStyle name="标题 2 2 2 2 4" xfId="4263"/>
    <cellStyle name="标题 2 2 2 3" xfId="2233"/>
    <cellStyle name="标题 2 2 2 3 2" xfId="4269"/>
    <cellStyle name="标题 2 2 2 3 3" xfId="4268"/>
    <cellStyle name="标题 2 2 2 4" xfId="4270"/>
    <cellStyle name="标题 2 2 2 5 2" xfId="2234"/>
    <cellStyle name="标题 2 2 2 6" xfId="2235"/>
    <cellStyle name="标题 2 2 2 6 2" xfId="2236"/>
    <cellStyle name="标题 2 2 3" xfId="4271"/>
    <cellStyle name="标题 2 2 3 2" xfId="4272"/>
    <cellStyle name="标题 2 2 3 2 2" xfId="4273"/>
    <cellStyle name="标题 2 2 3 3" xfId="4274"/>
    <cellStyle name="标题 2 2 4" xfId="4275"/>
    <cellStyle name="标题 2 2 4 2" xfId="4276"/>
    <cellStyle name="标题 2 2 5" xfId="4277"/>
    <cellStyle name="标题 2 2 6" xfId="4278"/>
    <cellStyle name="标题 2 2 7" xfId="2237"/>
    <cellStyle name="标题 2 2 7 2" xfId="2238"/>
    <cellStyle name="标题 2 2 8" xfId="2239"/>
    <cellStyle name="标题 2 3" xfId="4279"/>
    <cellStyle name="标题 2 3 2" xfId="4280"/>
    <cellStyle name="标题 2 3 2 2" xfId="4281"/>
    <cellStyle name="标题 2 3 2 2 2" xfId="4282"/>
    <cellStyle name="标题 2 3 2 3" xfId="4283"/>
    <cellStyle name="标题 2 3 3" xfId="4284"/>
    <cellStyle name="标题 2 3 3 2" xfId="4285"/>
    <cellStyle name="标题 2 3 4" xfId="4286"/>
    <cellStyle name="标题 3 2" xfId="2240"/>
    <cellStyle name="标题 3 2 2" xfId="2241"/>
    <cellStyle name="标题 3 2 2 2" xfId="2242"/>
    <cellStyle name="标题 3 2 2 2 2" xfId="4288"/>
    <cellStyle name="标题 3 2 2 2 2 2" xfId="2243"/>
    <cellStyle name="标题 3 2 2 2 2 2 2" xfId="4289"/>
    <cellStyle name="标题 3 2 2 2 3" xfId="4290"/>
    <cellStyle name="标题 3 2 2 2 4" xfId="4287"/>
    <cellStyle name="标题 3 2 2 3" xfId="2244"/>
    <cellStyle name="标题 3 2 2 3 2" xfId="4292"/>
    <cellStyle name="标题 3 2 2 3 3" xfId="4291"/>
    <cellStyle name="标题 3 2 2 4" xfId="4293"/>
    <cellStyle name="标题 3 2 2 5 2" xfId="2245"/>
    <cellStyle name="标题 3 2 2 6" xfId="2246"/>
    <cellStyle name="标题 3 2 2 6 2" xfId="2247"/>
    <cellStyle name="标题 3 2 3" xfId="4294"/>
    <cellStyle name="标题 3 2 3 2" xfId="4295"/>
    <cellStyle name="标题 3 2 3 2 2" xfId="4296"/>
    <cellStyle name="标题 3 2 3 3" xfId="4297"/>
    <cellStyle name="标题 3 2 4" xfId="4298"/>
    <cellStyle name="标题 3 2 4 2" xfId="4299"/>
    <cellStyle name="标题 3 2 5" xfId="4300"/>
    <cellStyle name="标题 3 2 6" xfId="4301"/>
    <cellStyle name="标题 3 2 7" xfId="2248"/>
    <cellStyle name="标题 3 2 7 2" xfId="2249"/>
    <cellStyle name="标题 3 2 8" xfId="2250"/>
    <cellStyle name="标题 3 3" xfId="4302"/>
    <cellStyle name="标题 3 3 2" xfId="4303"/>
    <cellStyle name="标题 3 3 2 2" xfId="4304"/>
    <cellStyle name="标题 3 3 2 2 2" xfId="4305"/>
    <cellStyle name="标题 3 3 2 3" xfId="4306"/>
    <cellStyle name="标题 3 3 3" xfId="4307"/>
    <cellStyle name="标题 3 3 3 2" xfId="4308"/>
    <cellStyle name="标题 3 3 4" xfId="4309"/>
    <cellStyle name="标题 4 2" xfId="2251"/>
    <cellStyle name="标题 4 2 2" xfId="2252"/>
    <cellStyle name="标题 4 2 2 2" xfId="2253"/>
    <cellStyle name="标题 4 2 2 2 2" xfId="4311"/>
    <cellStyle name="标题 4 2 2 2 2 2" xfId="2254"/>
    <cellStyle name="标题 4 2 2 2 2 2 2" xfId="4312"/>
    <cellStyle name="标题 4 2 2 2 3" xfId="4313"/>
    <cellStyle name="标题 4 2 2 2 4" xfId="4310"/>
    <cellStyle name="标题 4 2 2 3" xfId="2255"/>
    <cellStyle name="标题 4 2 2 3 2" xfId="4315"/>
    <cellStyle name="标题 4 2 2 3 3" xfId="4314"/>
    <cellStyle name="标题 4 2 2 4" xfId="4316"/>
    <cellStyle name="标题 4 2 2 5 2" xfId="2256"/>
    <cellStyle name="标题 4 2 2 6" xfId="2257"/>
    <cellStyle name="标题 4 2 2 6 2" xfId="2258"/>
    <cellStyle name="标题 4 2 3" xfId="4317"/>
    <cellStyle name="标题 4 2 3 2" xfId="4318"/>
    <cellStyle name="标题 4 2 3 2 2" xfId="4319"/>
    <cellStyle name="标题 4 2 3 3" xfId="4320"/>
    <cellStyle name="标题 4 2 4" xfId="4321"/>
    <cellStyle name="标题 4 2 4 2" xfId="4322"/>
    <cellStyle name="标题 4 2 5" xfId="4323"/>
    <cellStyle name="标题 4 2 6" xfId="4324"/>
    <cellStyle name="标题 4 2 7" xfId="2259"/>
    <cellStyle name="标题 4 2 7 2" xfId="2260"/>
    <cellStyle name="标题 4 2 8" xfId="2261"/>
    <cellStyle name="标题 4 3" xfId="4325"/>
    <cellStyle name="标题 4 3 2" xfId="4326"/>
    <cellStyle name="标题 4 3 2 2" xfId="4327"/>
    <cellStyle name="标题 4 3 2 2 2" xfId="4328"/>
    <cellStyle name="标题 4 3 2 3" xfId="4329"/>
    <cellStyle name="标题 4 3 3" xfId="4330"/>
    <cellStyle name="标题 4 3 3 2" xfId="4331"/>
    <cellStyle name="标题 4 3 4" xfId="4332"/>
    <cellStyle name="标题 5" xfId="2262"/>
    <cellStyle name="标题 5 2" xfId="2263"/>
    <cellStyle name="标题 5 2 2" xfId="4333"/>
    <cellStyle name="标题 5 2 2 2" xfId="4334"/>
    <cellStyle name="标题 5 2 2 3" xfId="4335"/>
    <cellStyle name="标题 5 2 3" xfId="4336"/>
    <cellStyle name="标题 5 2 4" xfId="4337"/>
    <cellStyle name="标题 5 2 5" xfId="2264"/>
    <cellStyle name="标题 5 2 5 2" xfId="2265"/>
    <cellStyle name="标题 5 3" xfId="4338"/>
    <cellStyle name="标题 5 3 2" xfId="4339"/>
    <cellStyle name="标题 5 3 3" xfId="4340"/>
    <cellStyle name="标题 5 4" xfId="4341"/>
    <cellStyle name="标题 5 5" xfId="4342"/>
    <cellStyle name="标题 5 6" xfId="4343"/>
    <cellStyle name="标题 6" xfId="4344"/>
    <cellStyle name="标题 6 2" xfId="4345"/>
    <cellStyle name="标题 6 2 2" xfId="4346"/>
    <cellStyle name="标题 6 3" xfId="4347"/>
    <cellStyle name="差 2" xfId="2266"/>
    <cellStyle name="差 2 2" xfId="2267"/>
    <cellStyle name="差 2 2 2" xfId="2268"/>
    <cellStyle name="差 2 2 2 2" xfId="4349"/>
    <cellStyle name="差 2 2 2 2 2" xfId="4350"/>
    <cellStyle name="差 2 2 2 2 2 2" xfId="2269"/>
    <cellStyle name="差 2 2 2 2 2 2 2" xfId="4351"/>
    <cellStyle name="差 2 2 2 3" xfId="4352"/>
    <cellStyle name="差 2 2 2 4" xfId="4348"/>
    <cellStyle name="差 2 2 3" xfId="2270"/>
    <cellStyle name="差 2 2 3 2" xfId="4354"/>
    <cellStyle name="差 2 2 3 3" xfId="4353"/>
    <cellStyle name="差 2 2 4" xfId="4355"/>
    <cellStyle name="差 2 2 5 2" xfId="2271"/>
    <cellStyle name="差 2 2 6" xfId="2272"/>
    <cellStyle name="差 2 2 6 2" xfId="2273"/>
    <cellStyle name="差 2 3" xfId="4356"/>
    <cellStyle name="差 2 3 2" xfId="4357"/>
    <cellStyle name="差 2 3 2 2" xfId="4358"/>
    <cellStyle name="差 2 3 3" xfId="4359"/>
    <cellStyle name="差 2 4" xfId="4360"/>
    <cellStyle name="差 2 4 2" xfId="4361"/>
    <cellStyle name="差 2 5" xfId="4362"/>
    <cellStyle name="差 2 6" xfId="4363"/>
    <cellStyle name="差 2 7" xfId="2274"/>
    <cellStyle name="差 2 7 2" xfId="2275"/>
    <cellStyle name="差 2 8" xfId="2276"/>
    <cellStyle name="差 3" xfId="4364"/>
    <cellStyle name="差 3 2" xfId="4365"/>
    <cellStyle name="差 3 2 2" xfId="4366"/>
    <cellStyle name="差 3 2 2 2" xfId="4367"/>
    <cellStyle name="差 3 2 3" xfId="4368"/>
    <cellStyle name="差 3 3" xfId="4369"/>
    <cellStyle name="差 3 3 2" xfId="4370"/>
    <cellStyle name="差 3 4" xfId="4371"/>
    <cellStyle name="差_（编制预算）财驻粤监函(2015)36号-附表.xls(提前下达)" xfId="4372"/>
    <cellStyle name="差_（编制预算）财驻粤监函(2015)36号-附表.xls(提前下达) 2" xfId="4373"/>
    <cellStyle name="差_（编制预算）财驻粤监函(2015)36号-附表.xls(提前下达) 2 2" xfId="4374"/>
    <cellStyle name="差_（编制预算）财驻粤监函(2015)36号-附表.xls(提前下达) 2 2 2" xfId="4375"/>
    <cellStyle name="差_（编制预算）财驻粤监函(2015)36号-附表.xls(提前下达) 2 2 2 2" xfId="4376"/>
    <cellStyle name="差_（编制预算）财驻粤监函(2015)36号-附表.xls(提前下达) 2 2 2 2 2" xfId="4377"/>
    <cellStyle name="差_（编制预算）财驻粤监函(2015)36号-附表.xls(提前下达) 2 2 2 2 2 2" xfId="4378"/>
    <cellStyle name="差_（编制预算）财驻粤监函(2015)36号-附表.xls(提前下达) 2 2 2 2 3" xfId="4379"/>
    <cellStyle name="差_（编制预算）财驻粤监函(2015)36号-附表.xls(提前下达) 2 2 2 2 4" xfId="4380"/>
    <cellStyle name="差_（编制预算）财驻粤监函(2015)36号-附表.xls(提前下达) 2 2 2 3" xfId="4381"/>
    <cellStyle name="差_（编制预算）财驻粤监函(2015)36号-附表.xls(提前下达) 2 2 2 4" xfId="4382"/>
    <cellStyle name="差_（编制预算）财驻粤监函(2015)36号-附表.xls(提前下达) 2 2 3" xfId="4383"/>
    <cellStyle name="差_（编制预算）财驻粤监函(2015)36号-附表.xls(提前下达) 2 2 3 2" xfId="4384"/>
    <cellStyle name="差_（编制预算）财驻粤监函(2015)36号-附表.xls(提前下达) 2 2 3 3" xfId="4385"/>
    <cellStyle name="差_（编制预算）财驻粤监函(2015)36号-附表.xls(提前下达) 2 2 4" xfId="4386"/>
    <cellStyle name="差_（编制预算）财驻粤监函(2015)36号-附表.xls(提前下达) 2 2 5" xfId="4387"/>
    <cellStyle name="差_（编制预算）财驻粤监函(2015)36号-附表.xls(提前下达) 2 3" xfId="4388"/>
    <cellStyle name="差_（编制预算）财驻粤监函(2015)36号-附表.xls(提前下达) 2 3 2" xfId="4389"/>
    <cellStyle name="差_（编制预算）财驻粤监函(2015)36号-附表.xls(提前下达) 2 3 2 2" xfId="4390"/>
    <cellStyle name="差_（编制预算）财驻粤监函(2015)36号-附表.xls(提前下达) 2 3 3" xfId="4391"/>
    <cellStyle name="差_（编制预算）财驻粤监函(2015)36号-附表.xls(提前下达) 2 4" xfId="4392"/>
    <cellStyle name="差_（编制预算）财驻粤监函(2015)36号-附表.xls(提前下达) 2 4 2" xfId="4393"/>
    <cellStyle name="差_（编制预算）财驻粤监函(2015)36号-附表.xls(提前下达) 2 5" xfId="4394"/>
    <cellStyle name="差_（编制预算）财驻粤监函(2015)36号-附表.xls(提前下达) 3" xfId="4395"/>
    <cellStyle name="差_（编制预算）财驻粤监函(2015)36号-附表.xls(提前下达) 3 2" xfId="4396"/>
    <cellStyle name="差_（编制预算）财驻粤监函(2015)36号-附表.xls(提前下达) 3 2 2" xfId="4397"/>
    <cellStyle name="差_（编制预算）财驻粤监函(2015)36号-附表.xls(提前下达) 3 3" xfId="4398"/>
    <cellStyle name="差_（编制预算）财驻粤监函(2015)36号-附表.xls(提前下达) 4" xfId="4399"/>
    <cellStyle name="差_（编制预算）财驻粤监函(2015)36号-附表.xls(提前下达) 4 2" xfId="4400"/>
    <cellStyle name="差_（编制预算）财驻粤监函(2015)36号-附表.xls(提前下达) 4 3" xfId="4401"/>
    <cellStyle name="差_（编制预算）财驻粤监函(2015)36号-附表.xls(提前下达) 5" xfId="4402"/>
    <cellStyle name="差_（编制预算）财驻粤监函(2015)36号-附表.xls(提前下达) 6" xfId="4403"/>
    <cellStyle name="差_（编制预算）财驻粤监函(2015)36号-附表.xls(提前下达) 7" xfId="4404"/>
    <cellStyle name="差_（预算调整）2016年本级专项明细表(1-12月)done" xfId="4405"/>
    <cellStyle name="差_（预算调整）2016年本级专项明细表(1-12月)done 2" xfId="4406"/>
    <cellStyle name="差_（预算调整）2016年本级专项明细表(1-12月)done 2 2" xfId="4407"/>
    <cellStyle name="差_（预算调整）2016年本级专项明细表(1-12月)done 2 2 2" xfId="4408"/>
    <cellStyle name="差_（预算调整）2016年本级专项明细表(1-12月)done 2 2 2 2" xfId="4409"/>
    <cellStyle name="差_（预算调整）2016年本级专项明细表(1-12月)done 2 2 2 2 2" xfId="4410"/>
    <cellStyle name="差_（预算调整）2016年本级专项明细表(1-12月)done 2 2 2 2 3" xfId="4411"/>
    <cellStyle name="差_（预算调整）2016年本级专项明细表(1-12月)done 2 2 2 3" xfId="4412"/>
    <cellStyle name="差_（预算调整）2016年本级专项明细表(1-12月)done 2 2 2 4" xfId="4413"/>
    <cellStyle name="差_（预算调整）2016年本级专项明细表(1-12月)done 2 2 3" xfId="4414"/>
    <cellStyle name="差_（预算调整）2016年本级专项明细表(1-12月)done 2 2 3 2" xfId="4415"/>
    <cellStyle name="差_（预算调整）2016年本级专项明细表(1-12月)done 2 2 3 3" xfId="4416"/>
    <cellStyle name="差_（预算调整）2016年本级专项明细表(1-12月)done 2 2 4" xfId="4417"/>
    <cellStyle name="差_（预算调整）2016年本级专项明细表(1-12月)done 2 2 5" xfId="4418"/>
    <cellStyle name="差_（预算调整）2016年本级专项明细表(1-12月)done 2 3" xfId="4419"/>
    <cellStyle name="差_（预算调整）2016年本级专项明细表(1-12月)done 2 3 2" xfId="4420"/>
    <cellStyle name="差_（预算调整）2016年本级专项明细表(1-12月)done 2 3 2 2" xfId="4421"/>
    <cellStyle name="差_（预算调整）2016年本级专项明细表(1-12月)done 2 3 3" xfId="4422"/>
    <cellStyle name="差_（预算调整）2016年本级专项明细表(1-12月)done 2 4" xfId="4423"/>
    <cellStyle name="差_（预算调整）2016年本级专项明细表(1-12月)done 2 4 2" xfId="4424"/>
    <cellStyle name="差_（预算调整）2016年本级专项明细表(1-12月)done 2 5" xfId="4425"/>
    <cellStyle name="差_（预算调整）2016年本级专项明细表(1-12月)done 3" xfId="4426"/>
    <cellStyle name="差_（预算调整）2016年本级专项明细表(1-12月)done 3 2" xfId="4427"/>
    <cellStyle name="差_（预算调整）2016年本级专项明细表(1-12月)done 3 2 2" xfId="4428"/>
    <cellStyle name="差_（预算调整）2016年本级专项明细表(1-12月)done 3 3" xfId="4429"/>
    <cellStyle name="差_（预算调整）2016年本级专项明细表(1-12月)done 4" xfId="4430"/>
    <cellStyle name="差_（预算调整）2016年本级专项明细表(1-12月)done 4 2" xfId="4431"/>
    <cellStyle name="差_（预算调整）2016年本级专项明细表(1-12月)done 5" xfId="4432"/>
    <cellStyle name="差_008招投标中心全额" xfId="4433"/>
    <cellStyle name="差_2016年公共财政经济分类科目支出表" xfId="4434"/>
    <cellStyle name="差_2016年公共财政经济分类科目支出表 2" xfId="4435"/>
    <cellStyle name="差_2016年公共财政经济分类科目支出表 2 2" xfId="4436"/>
    <cellStyle name="差_2016年公共财政经济分类科目支出表 2 2 2" xfId="4437"/>
    <cellStyle name="差_2016年公共财政经济分类科目支出表 2 2 2 2" xfId="4438"/>
    <cellStyle name="差_2016年公共财政经济分类科目支出表 2 2 2 2 2" xfId="4439"/>
    <cellStyle name="差_2016年公共财政经济分类科目支出表 2 2 2 2 3" xfId="4440"/>
    <cellStyle name="差_2016年公共财政经济分类科目支出表 2 2 2 3" xfId="4441"/>
    <cellStyle name="差_2016年公共财政经济分类科目支出表 2 2 2 4" xfId="4442"/>
    <cellStyle name="差_2016年公共财政经济分类科目支出表 2 2 3" xfId="4443"/>
    <cellStyle name="差_2016年公共财政经济分类科目支出表 2 2 3 2" xfId="4444"/>
    <cellStyle name="差_2016年公共财政经济分类科目支出表 2 2 3 3" xfId="4445"/>
    <cellStyle name="差_2016年公共财政经济分类科目支出表 2 2 4" xfId="4446"/>
    <cellStyle name="差_2016年公共财政经济分类科目支出表 2 2 5" xfId="4447"/>
    <cellStyle name="差_2016年公共财政经济分类科目支出表 2 3" xfId="4448"/>
    <cellStyle name="差_2016年公共财政经济分类科目支出表 2 3 2" xfId="4449"/>
    <cellStyle name="差_2016年公共财政经济分类科目支出表 2 3 2 2" xfId="4450"/>
    <cellStyle name="差_2016年公共财政经济分类科目支出表 2 3 3" xfId="4451"/>
    <cellStyle name="差_2016年公共财政经济分类科目支出表 2 4" xfId="4452"/>
    <cellStyle name="差_2016年公共财政经济分类科目支出表 2 4 2" xfId="4453"/>
    <cellStyle name="差_2016年公共财政经济分类科目支出表 2 5" xfId="4454"/>
    <cellStyle name="差_2016年公共财政经济分类科目支出表 3" xfId="4455"/>
    <cellStyle name="差_2016年公共财政经济分类科目支出表 3 2" xfId="4456"/>
    <cellStyle name="差_2016年公共财政经济分类科目支出表 3 2 2" xfId="4457"/>
    <cellStyle name="差_2016年公共财政经济分类科目支出表 3 3" xfId="4458"/>
    <cellStyle name="差_2016年公共财政经济分类科目支出表 4" xfId="4459"/>
    <cellStyle name="差_2016年公共财政经济分类科目支出表 4 2" xfId="4460"/>
    <cellStyle name="差_2016年公共财政经济分类科目支出表 5" xfId="4461"/>
    <cellStyle name="差_2016年盘活存量资金使用情况（预算调整）" xfId="4462"/>
    <cellStyle name="差_2016年盘活存量资金使用情况（预算调整） 2" xfId="4463"/>
    <cellStyle name="差_2016年盘活存量资金使用情况（预算调整） 2 2" xfId="4464"/>
    <cellStyle name="差_2016年盘活存量资金使用情况（预算调整） 2 2 2" xfId="4465"/>
    <cellStyle name="差_2016年盘活存量资金使用情况（预算调整） 2 2 2 2" xfId="4466"/>
    <cellStyle name="差_2016年盘活存量资金使用情况（预算调整） 2 2 2 2 2" xfId="4467"/>
    <cellStyle name="差_2016年盘活存量资金使用情况（预算调整） 2 2 2 2 3" xfId="4468"/>
    <cellStyle name="差_2016年盘活存量资金使用情况（预算调整） 2 2 2 3" xfId="4469"/>
    <cellStyle name="差_2016年盘活存量资金使用情况（预算调整） 2 2 2 4" xfId="4470"/>
    <cellStyle name="差_2016年盘活存量资金使用情况（预算调整） 2 2 3" xfId="4471"/>
    <cellStyle name="差_2016年盘活存量资金使用情况（预算调整） 2 2 3 2" xfId="4472"/>
    <cellStyle name="差_2016年盘活存量资金使用情况（预算调整） 2 2 3 3" xfId="4473"/>
    <cellStyle name="差_2016年盘活存量资金使用情况（预算调整） 2 2 4" xfId="4474"/>
    <cellStyle name="差_2016年盘活存量资金使用情况（预算调整） 2 2 5" xfId="4475"/>
    <cellStyle name="差_2016年盘活存量资金使用情况（预算调整） 2 3" xfId="4476"/>
    <cellStyle name="差_2016年盘活存量资金使用情况（预算调整） 2 3 2" xfId="4477"/>
    <cellStyle name="差_2016年盘活存量资金使用情况（预算调整） 2 3 2 2" xfId="4478"/>
    <cellStyle name="差_2016年盘活存量资金使用情况（预算调整） 2 3 3" xfId="4479"/>
    <cellStyle name="差_2016年盘活存量资金使用情况（预算调整） 2 4" xfId="4480"/>
    <cellStyle name="差_2016年盘活存量资金使用情况（预算调整） 2 4 2" xfId="4481"/>
    <cellStyle name="差_2016年盘活存量资金使用情况（预算调整） 2 5" xfId="4482"/>
    <cellStyle name="差_2016年盘活存量资金使用情况（预算调整） 3" xfId="4483"/>
    <cellStyle name="差_2016年盘活存量资金使用情况（预算调整） 3 2" xfId="4484"/>
    <cellStyle name="差_2016年盘活存量资金使用情况（预算调整） 3 2 2" xfId="4485"/>
    <cellStyle name="差_2016年盘活存量资金使用情况（预算调整） 3 3" xfId="4486"/>
    <cellStyle name="差_2016年盘活存量资金使用情况（预算调整） 4" xfId="4487"/>
    <cellStyle name="差_2016年盘活存量资金使用情况（预算调整） 4 2" xfId="4488"/>
    <cellStyle name="差_2016年盘活存量资金使用情况（预算调整） 5" xfId="4489"/>
    <cellStyle name="差_2016年乡镇同口径" xfId="4490"/>
    <cellStyle name="差_2016年乡镇同口径 2" xfId="4491"/>
    <cellStyle name="差_2016年乡镇同口径 2 2" xfId="4492"/>
    <cellStyle name="差_2016年乡镇同口径 2 2 2" xfId="4493"/>
    <cellStyle name="差_2016年乡镇同口径 2 2 2 2" xfId="4494"/>
    <cellStyle name="差_2016年乡镇同口径 2 2 2 2 2" xfId="4495"/>
    <cellStyle name="差_2016年乡镇同口径 2 2 2 2 3" xfId="4496"/>
    <cellStyle name="差_2016年乡镇同口径 2 2 2 3" xfId="4497"/>
    <cellStyle name="差_2016年乡镇同口径 2 2 2 4" xfId="4498"/>
    <cellStyle name="差_2016年乡镇同口径 2 2 3" xfId="4499"/>
    <cellStyle name="差_2016年乡镇同口径 2 2 3 2" xfId="4500"/>
    <cellStyle name="差_2016年乡镇同口径 2 2 3 3" xfId="4501"/>
    <cellStyle name="差_2016年乡镇同口径 2 2 4" xfId="4502"/>
    <cellStyle name="差_2016年乡镇同口径 2 2 5" xfId="4503"/>
    <cellStyle name="差_2016年乡镇同口径 2 3" xfId="4504"/>
    <cellStyle name="差_2016年乡镇同口径 2 3 2" xfId="4505"/>
    <cellStyle name="差_2016年乡镇同口径 2 3 2 2" xfId="4506"/>
    <cellStyle name="差_2016年乡镇同口径 2 3 3" xfId="4507"/>
    <cellStyle name="差_2016年乡镇同口径 2 4" xfId="4508"/>
    <cellStyle name="差_2016年乡镇同口径 2 4 2" xfId="4509"/>
    <cellStyle name="差_2016年乡镇同口径 2 5" xfId="4510"/>
    <cellStyle name="差_2016年乡镇同口径 3" xfId="4511"/>
    <cellStyle name="差_2016年乡镇同口径 3 2" xfId="4512"/>
    <cellStyle name="差_2016年乡镇同口径 3 2 2" xfId="4513"/>
    <cellStyle name="差_2016年乡镇同口径 3 3" xfId="4514"/>
    <cellStyle name="差_2016年乡镇同口径 4" xfId="4515"/>
    <cellStyle name="差_2016年乡镇同口径 4 2" xfId="4516"/>
    <cellStyle name="差_2016年乡镇同口径 5" xfId="4517"/>
    <cellStyle name="差_2017年全县部门预算（12.17）" xfId="4518"/>
    <cellStyle name="差_2017年全县部门预算（12.17） 2" xfId="4519"/>
    <cellStyle name="差_2017年全县部门预算（12.17） 2 2" xfId="4520"/>
    <cellStyle name="差_2017年全县部门预算（12.17） 2 2 2" xfId="4521"/>
    <cellStyle name="差_2017年全县部门预算（12.17） 2 2 2 2" xfId="4522"/>
    <cellStyle name="差_2017年全县部门预算（12.17） 2 2 2 2 2" xfId="4523"/>
    <cellStyle name="差_2017年全县部门预算（12.17） 2 2 2 2 3" xfId="4524"/>
    <cellStyle name="差_2017年全县部门预算（12.17） 2 2 2 3" xfId="4525"/>
    <cellStyle name="差_2017年全县部门预算（12.17） 2 2 2 4" xfId="4526"/>
    <cellStyle name="差_2017年全县部门预算（12.17） 2 2 3" xfId="4527"/>
    <cellStyle name="差_2017年全县部门预算（12.17） 2 2 3 2" xfId="4528"/>
    <cellStyle name="差_2017年全县部门预算（12.17） 2 2 3 3" xfId="4529"/>
    <cellStyle name="差_2017年全县部门预算（12.17） 2 2 4" xfId="4530"/>
    <cellStyle name="差_2017年全县部门预算（12.17） 2 2 5" xfId="4531"/>
    <cellStyle name="差_2017年全县部门预算（12.17） 2 3" xfId="4532"/>
    <cellStyle name="差_2017年全县部门预算（12.17） 2 3 2" xfId="4533"/>
    <cellStyle name="差_2017年全县部门预算（12.17） 2 3 2 2" xfId="4534"/>
    <cellStyle name="差_2017年全县部门预算（12.17） 2 3 3" xfId="4535"/>
    <cellStyle name="差_2017年全县部门预算（12.17） 2 4" xfId="4536"/>
    <cellStyle name="差_2017年全县部门预算（12.17） 2 4 2" xfId="4537"/>
    <cellStyle name="差_2017年全县部门预算（12.17） 2 5" xfId="4538"/>
    <cellStyle name="差_2017年全县部门预算（12.17） 3" xfId="4539"/>
    <cellStyle name="差_2017年全县部门预算（12.17） 3 2" xfId="4540"/>
    <cellStyle name="差_2017年全县部门预算（12.17） 3 2 2" xfId="4541"/>
    <cellStyle name="差_2017年全县部门预算（12.17） 3 3" xfId="4542"/>
    <cellStyle name="差_2017年全县部门预算（12.17） 4" xfId="4543"/>
    <cellStyle name="差_2017年全县部门预算（12.17） 4 2" xfId="4544"/>
    <cellStyle name="差_2017年全县部门预算（12.17） 5" xfId="4545"/>
    <cellStyle name="差_2020年各单位支出项目预算数据表（预算修改）" xfId="4546"/>
    <cellStyle name="差_2020年各单位支出项目预算数据表（预算修改） 2" xfId="4547"/>
    <cellStyle name="差_2020年各单位支出项目预算数据表（预算修改） 2 2" xfId="4548"/>
    <cellStyle name="差_2020年各单位支出项目预算数据表（预算修改） 2 2 2" xfId="4549"/>
    <cellStyle name="差_2020年各单位支出项目预算数据表（预算修改） 2 2 2 2" xfId="4550"/>
    <cellStyle name="差_2020年各单位支出项目预算数据表（预算修改） 2 2 2 2 2" xfId="4551"/>
    <cellStyle name="差_2020年各单位支出项目预算数据表（预算修改） 2 2 2 2 2 2" xfId="4552"/>
    <cellStyle name="差_2020年各单位支出项目预算数据表（预算修改） 2 2 2 2 2 2 2" xfId="4553"/>
    <cellStyle name="差_2020年各单位支出项目预算数据表（预算修改） 2 2 2 2 2 2 2 2" xfId="4554"/>
    <cellStyle name="差_2020年各单位支出项目预算数据表（预算修改） 2 2 2 2 2 2 2 3" xfId="4555"/>
    <cellStyle name="差_2020年各单位支出项目预算数据表（预算修改） 2 2 2 2 2 2 3" xfId="4556"/>
    <cellStyle name="差_2020年各单位支出项目预算数据表（预算修改） 2 2 2 2 2 2 4" xfId="4557"/>
    <cellStyle name="差_2020年各单位支出项目预算数据表（预算修改） 2 2 2 2 2 3" xfId="4558"/>
    <cellStyle name="差_2020年各单位支出项目预算数据表（预算修改） 2 2 2 2 2 3 2" xfId="4559"/>
    <cellStyle name="差_2020年各单位支出项目预算数据表（预算修改） 2 2 2 2 2 3 3" xfId="4560"/>
    <cellStyle name="差_2020年各单位支出项目预算数据表（预算修改） 2 2 2 2 2 4" xfId="4561"/>
    <cellStyle name="差_2020年各单位支出项目预算数据表（预算修改） 2 2 2 2 2 5" xfId="4562"/>
    <cellStyle name="差_2020年各单位支出项目预算数据表（预算修改） 2 2 2 2 3" xfId="4563"/>
    <cellStyle name="差_2020年各单位支出项目预算数据表（预算修改） 2 2 2 2 3 2" xfId="4564"/>
    <cellStyle name="差_2020年各单位支出项目预算数据表（预算修改） 2 2 2 2 3 2 2" xfId="4565"/>
    <cellStyle name="差_2020年各单位支出项目预算数据表（预算修改） 2 2 2 2 3 3" xfId="4566"/>
    <cellStyle name="差_2020年各单位支出项目预算数据表（预算修改） 2 2 2 2 4" xfId="4567"/>
    <cellStyle name="差_2020年各单位支出项目预算数据表（预算修改） 2 2 2 2 4 2" xfId="4568"/>
    <cellStyle name="差_2020年各单位支出项目预算数据表（预算修改） 2 2 2 2 5" xfId="4569"/>
    <cellStyle name="差_2020年各单位支出项目预算数据表（预算修改） 2 2 2 3" xfId="4570"/>
    <cellStyle name="差_2020年各单位支出项目预算数据表（预算修改） 2 2 2 3 2" xfId="4571"/>
    <cellStyle name="差_2020年各单位支出项目预算数据表（预算修改） 2 2 2 3 2 2" xfId="4572"/>
    <cellStyle name="差_2020年各单位支出项目预算数据表（预算修改） 2 2 2 3 3" xfId="4573"/>
    <cellStyle name="差_2020年各单位支出项目预算数据表（预算修改） 2 2 2 4" xfId="4574"/>
    <cellStyle name="差_2020年各单位支出项目预算数据表（预算修改） 2 2 2 4 2" xfId="4575"/>
    <cellStyle name="差_2020年各单位支出项目预算数据表（预算修改） 2 2 2 5" xfId="4576"/>
    <cellStyle name="差_2020年各单位支出项目预算数据表（预算修改） 2 2 3" xfId="4577"/>
    <cellStyle name="差_2020年各单位支出项目预算数据表（预算修改） 2 2 3 2" xfId="4578"/>
    <cellStyle name="差_2020年各单位支出项目预算数据表（预算修改） 2 2 3 2 2" xfId="4579"/>
    <cellStyle name="差_2020年各单位支出项目预算数据表（预算修改） 2 2 3 2 2 2" xfId="4580"/>
    <cellStyle name="差_2020年各单位支出项目预算数据表（预算修改） 2 2 3 2 2 2 2" xfId="4581"/>
    <cellStyle name="差_2020年各单位支出项目预算数据表（预算修改） 2 2 3 2 2 2 3" xfId="4582"/>
    <cellStyle name="差_2020年各单位支出项目预算数据表（预算修改） 2 2 3 2 2 3" xfId="4583"/>
    <cellStyle name="差_2020年各单位支出项目预算数据表（预算修改） 2 2 3 2 2 4" xfId="4584"/>
    <cellStyle name="差_2020年各单位支出项目预算数据表（预算修改） 2 2 3 2 3" xfId="4585"/>
    <cellStyle name="差_2020年各单位支出项目预算数据表（预算修改） 2 2 3 2 3 2" xfId="4586"/>
    <cellStyle name="差_2020年各单位支出项目预算数据表（预算修改） 2 2 3 2 3 3" xfId="4587"/>
    <cellStyle name="差_2020年各单位支出项目预算数据表（预算修改） 2 2 3 2 4" xfId="4588"/>
    <cellStyle name="差_2020年各单位支出项目预算数据表（预算修改） 2 2 3 2 5" xfId="4589"/>
    <cellStyle name="差_2020年各单位支出项目预算数据表（预算修改） 2 2 3 3" xfId="4590"/>
    <cellStyle name="差_2020年各单位支出项目预算数据表（预算修改） 2 2 3 3 2" xfId="4591"/>
    <cellStyle name="差_2020年各单位支出项目预算数据表（预算修改） 2 2 3 3 2 2" xfId="4592"/>
    <cellStyle name="差_2020年各单位支出项目预算数据表（预算修改） 2 2 3 3 3" xfId="4593"/>
    <cellStyle name="差_2020年各单位支出项目预算数据表（预算修改） 2 2 3 4" xfId="4594"/>
    <cellStyle name="差_2020年各单位支出项目预算数据表（预算修改） 2 2 3 4 2" xfId="4595"/>
    <cellStyle name="差_2020年各单位支出项目预算数据表（预算修改） 2 2 3 5" xfId="4596"/>
    <cellStyle name="差_2020年各单位支出项目预算数据表（预算修改） 2 2 4" xfId="4597"/>
    <cellStyle name="差_2020年各单位支出项目预算数据表（预算修改） 2 2 4 2" xfId="4598"/>
    <cellStyle name="差_2020年各单位支出项目预算数据表（预算修改） 2 2 4 2 2" xfId="4599"/>
    <cellStyle name="差_2020年各单位支出项目预算数据表（预算修改） 2 2 4 3" xfId="4600"/>
    <cellStyle name="差_2020年各单位支出项目预算数据表（预算修改） 2 2 5" xfId="4601"/>
    <cellStyle name="差_2020年各单位支出项目预算数据表（预算修改） 2 2 5 2" xfId="4602"/>
    <cellStyle name="差_2020年各单位支出项目预算数据表（预算修改） 2 2 6" xfId="4603"/>
    <cellStyle name="差_2020年各单位支出项目预算数据表（预算修改） 2 3" xfId="4604"/>
    <cellStyle name="差_2020年各单位支出项目预算数据表（预算修改） 2 3 2" xfId="4605"/>
    <cellStyle name="差_2020年各单位支出项目预算数据表（预算修改） 2 3 2 2" xfId="4606"/>
    <cellStyle name="差_2020年各单位支出项目预算数据表（预算修改） 2 3 2 2 2" xfId="4607"/>
    <cellStyle name="差_2020年各单位支出项目预算数据表（预算修改） 2 3 2 2 2 2" xfId="4608"/>
    <cellStyle name="差_2020年各单位支出项目预算数据表（预算修改） 2 3 2 2 2 2 2" xfId="4609"/>
    <cellStyle name="差_2020年各单位支出项目预算数据表（预算修改） 2 3 2 2 2 2 2 2" xfId="4610"/>
    <cellStyle name="差_2020年各单位支出项目预算数据表（预算修改） 2 3 2 2 2 2 2 3" xfId="4611"/>
    <cellStyle name="差_2020年各单位支出项目预算数据表（预算修改） 2 3 2 2 2 2 3" xfId="4612"/>
    <cellStyle name="差_2020年各单位支出项目预算数据表（预算修改） 2 3 2 2 2 2 4" xfId="4613"/>
    <cellStyle name="差_2020年各单位支出项目预算数据表（预算修改） 2 3 2 2 2 3" xfId="4614"/>
    <cellStyle name="差_2020年各单位支出项目预算数据表（预算修改） 2 3 2 2 2 3 2" xfId="4615"/>
    <cellStyle name="差_2020年各单位支出项目预算数据表（预算修改） 2 3 2 2 2 3 3" xfId="4616"/>
    <cellStyle name="差_2020年各单位支出项目预算数据表（预算修改） 2 3 2 2 2 4" xfId="4617"/>
    <cellStyle name="差_2020年各单位支出项目预算数据表（预算修改） 2 3 2 2 2 5" xfId="4618"/>
    <cellStyle name="差_2020年各单位支出项目预算数据表（预算修改） 2 3 2 2 3" xfId="4619"/>
    <cellStyle name="差_2020年各单位支出项目预算数据表（预算修改） 2 3 2 2 3 2" xfId="4620"/>
    <cellStyle name="差_2020年各单位支出项目预算数据表（预算修改） 2 3 2 2 3 2 2" xfId="4621"/>
    <cellStyle name="差_2020年各单位支出项目预算数据表（预算修改） 2 3 2 2 3 3" xfId="4622"/>
    <cellStyle name="差_2020年各单位支出项目预算数据表（预算修改） 2 3 2 2 4" xfId="4623"/>
    <cellStyle name="差_2020年各单位支出项目预算数据表（预算修改） 2 3 2 2 4 2" xfId="4624"/>
    <cellStyle name="差_2020年各单位支出项目预算数据表（预算修改） 2 3 2 2 5" xfId="4625"/>
    <cellStyle name="差_2020年各单位支出项目预算数据表（预算修改） 2 3 2 3" xfId="4626"/>
    <cellStyle name="差_2020年各单位支出项目预算数据表（预算修改） 2 3 2 3 2" xfId="4627"/>
    <cellStyle name="差_2020年各单位支出项目预算数据表（预算修改） 2 3 2 3 2 2" xfId="4628"/>
    <cellStyle name="差_2020年各单位支出项目预算数据表（预算修改） 2 3 2 3 3" xfId="4629"/>
    <cellStyle name="差_2020年各单位支出项目预算数据表（预算修改） 2 3 2 4" xfId="4630"/>
    <cellStyle name="差_2020年各单位支出项目预算数据表（预算修改） 2 3 2 4 2" xfId="4631"/>
    <cellStyle name="差_2020年各单位支出项目预算数据表（预算修改） 2 3 2 5" xfId="4632"/>
    <cellStyle name="差_2020年各单位支出项目预算数据表（预算修改） 2 3 3" xfId="4633"/>
    <cellStyle name="差_2020年各单位支出项目预算数据表（预算修改） 2 3 3 2" xfId="4634"/>
    <cellStyle name="差_2020年各单位支出项目预算数据表（预算修改） 2 3 3 2 2" xfId="4635"/>
    <cellStyle name="差_2020年各单位支出项目预算数据表（预算修改） 2 3 3 2 2 2" xfId="4636"/>
    <cellStyle name="差_2020年各单位支出项目预算数据表（预算修改） 2 3 3 2 2 2 2" xfId="4637"/>
    <cellStyle name="差_2020年各单位支出项目预算数据表（预算修改） 2 3 3 2 2 2 3" xfId="4638"/>
    <cellStyle name="差_2020年各单位支出项目预算数据表（预算修改） 2 3 3 2 2 3" xfId="4639"/>
    <cellStyle name="差_2020年各单位支出项目预算数据表（预算修改） 2 3 3 2 2 4" xfId="4640"/>
    <cellStyle name="差_2020年各单位支出项目预算数据表（预算修改） 2 3 3 2 3" xfId="4641"/>
    <cellStyle name="差_2020年各单位支出项目预算数据表（预算修改） 2 3 3 2 3 2" xfId="4642"/>
    <cellStyle name="差_2020年各单位支出项目预算数据表（预算修改） 2 3 3 2 3 3" xfId="4643"/>
    <cellStyle name="差_2020年各单位支出项目预算数据表（预算修改） 2 3 3 2 4" xfId="4644"/>
    <cellStyle name="差_2020年各单位支出项目预算数据表（预算修改） 2 3 3 2 5" xfId="4645"/>
    <cellStyle name="差_2020年各单位支出项目预算数据表（预算修改） 2 3 3 3" xfId="4646"/>
    <cellStyle name="差_2020年各单位支出项目预算数据表（预算修改） 2 3 3 3 2" xfId="4647"/>
    <cellStyle name="差_2020年各单位支出项目预算数据表（预算修改） 2 3 3 3 2 2" xfId="4648"/>
    <cellStyle name="差_2020年各单位支出项目预算数据表（预算修改） 2 3 3 3 3" xfId="4649"/>
    <cellStyle name="差_2020年各单位支出项目预算数据表（预算修改） 2 3 3 4" xfId="4650"/>
    <cellStyle name="差_2020年各单位支出项目预算数据表（预算修改） 2 3 3 4 2" xfId="4651"/>
    <cellStyle name="差_2020年各单位支出项目预算数据表（预算修改） 2 3 3 5" xfId="4652"/>
    <cellStyle name="差_2020年各单位支出项目预算数据表（预算修改） 2 3 4" xfId="4653"/>
    <cellStyle name="差_2020年各单位支出项目预算数据表（预算修改） 2 3 4 2" xfId="4654"/>
    <cellStyle name="差_2020年各单位支出项目预算数据表（预算修改） 2 3 4 2 2" xfId="4655"/>
    <cellStyle name="差_2020年各单位支出项目预算数据表（预算修改） 2 3 4 3" xfId="4656"/>
    <cellStyle name="差_2020年各单位支出项目预算数据表（预算修改） 2 3 5" xfId="4657"/>
    <cellStyle name="差_2020年各单位支出项目预算数据表（预算修改） 2 3 5 2" xfId="4658"/>
    <cellStyle name="差_2020年各单位支出项目预算数据表（预算修改） 2 3 6" xfId="4659"/>
    <cellStyle name="差_2020年各单位支出项目预算数据表（预算修改） 2 4" xfId="4660"/>
    <cellStyle name="差_2020年各单位支出项目预算数据表（预算修改） 2 4 2" xfId="4661"/>
    <cellStyle name="差_2020年各单位支出项目预算数据表（预算修改） 2 4 2 2" xfId="4662"/>
    <cellStyle name="差_2020年各单位支出项目预算数据表（预算修改） 2 4 2 2 2" xfId="4663"/>
    <cellStyle name="差_2020年各单位支出项目预算数据表（预算修改） 2 4 2 2 2 2" xfId="4664"/>
    <cellStyle name="差_2020年各单位支出项目预算数据表（预算修改） 2 4 2 2 2 2 2" xfId="4665"/>
    <cellStyle name="差_2020年各单位支出项目预算数据表（预算修改） 2 4 2 2 2 2 3" xfId="4666"/>
    <cellStyle name="差_2020年各单位支出项目预算数据表（预算修改） 2 4 2 2 2 3" xfId="4667"/>
    <cellStyle name="差_2020年各单位支出项目预算数据表（预算修改） 2 4 2 2 2 4" xfId="4668"/>
    <cellStyle name="差_2020年各单位支出项目预算数据表（预算修改） 2 4 2 2 3" xfId="4669"/>
    <cellStyle name="差_2020年各单位支出项目预算数据表（预算修改） 2 4 2 2 3 2" xfId="4670"/>
    <cellStyle name="差_2020年各单位支出项目预算数据表（预算修改） 2 4 2 2 3 3" xfId="4671"/>
    <cellStyle name="差_2020年各单位支出项目预算数据表（预算修改） 2 4 2 2 4" xfId="4672"/>
    <cellStyle name="差_2020年各单位支出项目预算数据表（预算修改） 2 4 2 2 5" xfId="4673"/>
    <cellStyle name="差_2020年各单位支出项目预算数据表（预算修改） 2 4 2 3" xfId="4674"/>
    <cellStyle name="差_2020年各单位支出项目预算数据表（预算修改） 2 4 2 3 2" xfId="4675"/>
    <cellStyle name="差_2020年各单位支出项目预算数据表（预算修改） 2 4 2 3 2 2" xfId="4676"/>
    <cellStyle name="差_2020年各单位支出项目预算数据表（预算修改） 2 4 2 3 3" xfId="4677"/>
    <cellStyle name="差_2020年各单位支出项目预算数据表（预算修改） 2 4 2 4" xfId="4678"/>
    <cellStyle name="差_2020年各单位支出项目预算数据表（预算修改） 2 4 2 4 2" xfId="4679"/>
    <cellStyle name="差_2020年各单位支出项目预算数据表（预算修改） 2 4 2 5" xfId="4680"/>
    <cellStyle name="差_2020年各单位支出项目预算数据表（预算修改） 2 4 3" xfId="4681"/>
    <cellStyle name="差_2020年各单位支出项目预算数据表（预算修改） 2 4 3 2" xfId="4682"/>
    <cellStyle name="差_2020年各单位支出项目预算数据表（预算修改） 2 4 3 2 2" xfId="4683"/>
    <cellStyle name="差_2020年各单位支出项目预算数据表（预算修改） 2 4 3 3" xfId="4684"/>
    <cellStyle name="差_2020年各单位支出项目预算数据表（预算修改） 2 4 4" xfId="4685"/>
    <cellStyle name="差_2020年各单位支出项目预算数据表（预算修改） 2 4 4 2" xfId="4686"/>
    <cellStyle name="差_2020年各单位支出项目预算数据表（预算修改） 2 4 5" xfId="4687"/>
    <cellStyle name="差_2020年各单位支出项目预算数据表（预算修改） 2 5" xfId="4688"/>
    <cellStyle name="差_2020年各单位支出项目预算数据表（预算修改） 2 5 2" xfId="4689"/>
    <cellStyle name="差_2020年各单位支出项目预算数据表（预算修改） 2 5 2 2" xfId="4690"/>
    <cellStyle name="差_2020年各单位支出项目预算数据表（预算修改） 2 5 2 2 2" xfId="4691"/>
    <cellStyle name="差_2020年各单位支出项目预算数据表（预算修改） 2 5 2 2 2 2" xfId="4692"/>
    <cellStyle name="差_2020年各单位支出项目预算数据表（预算修改） 2 5 2 2 2 3" xfId="4693"/>
    <cellStyle name="差_2020年各单位支出项目预算数据表（预算修改） 2 5 2 2 3" xfId="4694"/>
    <cellStyle name="差_2020年各单位支出项目预算数据表（预算修改） 2 5 2 2 4" xfId="4695"/>
    <cellStyle name="差_2020年各单位支出项目预算数据表（预算修改） 2 5 2 3" xfId="4696"/>
    <cellStyle name="差_2020年各单位支出项目预算数据表（预算修改） 2 5 2 3 2" xfId="4697"/>
    <cellStyle name="差_2020年各单位支出项目预算数据表（预算修改） 2 5 2 3 3" xfId="4698"/>
    <cellStyle name="差_2020年各单位支出项目预算数据表（预算修改） 2 5 2 4" xfId="4699"/>
    <cellStyle name="差_2020年各单位支出项目预算数据表（预算修改） 2 5 2 5" xfId="4700"/>
    <cellStyle name="差_2020年各单位支出项目预算数据表（预算修改） 2 5 3" xfId="4701"/>
    <cellStyle name="差_2020年各单位支出项目预算数据表（预算修改） 2 5 3 2" xfId="4702"/>
    <cellStyle name="差_2020年各单位支出项目预算数据表（预算修改） 2 5 3 2 2" xfId="4703"/>
    <cellStyle name="差_2020年各单位支出项目预算数据表（预算修改） 2 5 3 3" xfId="4704"/>
    <cellStyle name="差_2020年各单位支出项目预算数据表（预算修改） 2 5 4" xfId="4705"/>
    <cellStyle name="差_2020年各单位支出项目预算数据表（预算修改） 2 5 4 2" xfId="4706"/>
    <cellStyle name="差_2020年各单位支出项目预算数据表（预算修改） 2 5 5" xfId="4707"/>
    <cellStyle name="差_2020年各单位支出项目预算数据表（预算修改） 2 6" xfId="4708"/>
    <cellStyle name="差_2020年各单位支出项目预算数据表（预算修改） 2 6 2" xfId="4709"/>
    <cellStyle name="差_2020年各单位支出项目预算数据表（预算修改） 2 6 2 2" xfId="4710"/>
    <cellStyle name="差_2020年各单位支出项目预算数据表（预算修改） 2 6 3" xfId="4711"/>
    <cellStyle name="差_2020年各单位支出项目预算数据表（预算修改） 2 7" xfId="4712"/>
    <cellStyle name="差_2020年各单位支出项目预算数据表（预算修改） 2 7 2" xfId="4713"/>
    <cellStyle name="差_2020年各单位支出项目预算数据表（预算修改） 2 8" xfId="4714"/>
    <cellStyle name="差_2020年各单位支出项目预算数据表（预算修改） 3" xfId="4715"/>
    <cellStyle name="差_2020年各单位支出项目预算数据表（预算修改） 3 2" xfId="4716"/>
    <cellStyle name="差_2020年各单位支出项目预算数据表（预算修改） 3 2 2" xfId="4717"/>
    <cellStyle name="差_2020年各单位支出项目预算数据表（预算修改） 3 2 2 2" xfId="4718"/>
    <cellStyle name="差_2020年各单位支出项目预算数据表（预算修改） 3 2 2 2 2" xfId="4719"/>
    <cellStyle name="差_2020年各单位支出项目预算数据表（预算修改） 3 2 2 2 2 2" xfId="4720"/>
    <cellStyle name="差_2020年各单位支出项目预算数据表（预算修改） 3 2 2 2 2 3" xfId="4721"/>
    <cellStyle name="差_2020年各单位支出项目预算数据表（预算修改） 3 2 2 2 3" xfId="4722"/>
    <cellStyle name="差_2020年各单位支出项目预算数据表（预算修改） 3 2 2 2 4" xfId="4723"/>
    <cellStyle name="差_2020年各单位支出项目预算数据表（预算修改） 3 2 2 3" xfId="4724"/>
    <cellStyle name="差_2020年各单位支出项目预算数据表（预算修改） 3 2 2 3 2" xfId="4725"/>
    <cellStyle name="差_2020年各单位支出项目预算数据表（预算修改） 3 2 2 3 3" xfId="4726"/>
    <cellStyle name="差_2020年各单位支出项目预算数据表（预算修改） 3 2 2 4" xfId="4727"/>
    <cellStyle name="差_2020年各单位支出项目预算数据表（预算修改） 3 2 2 5" xfId="4728"/>
    <cellStyle name="差_2020年各单位支出项目预算数据表（预算修改） 3 2 3" xfId="4729"/>
    <cellStyle name="差_2020年各单位支出项目预算数据表（预算修改） 3 2 3 2" xfId="4730"/>
    <cellStyle name="差_2020年各单位支出项目预算数据表（预算修改） 3 2 3 2 2" xfId="4731"/>
    <cellStyle name="差_2020年各单位支出项目预算数据表（预算修改） 3 2 3 3" xfId="4732"/>
    <cellStyle name="差_2020年各单位支出项目预算数据表（预算修改） 3 2 4" xfId="4733"/>
    <cellStyle name="差_2020年各单位支出项目预算数据表（预算修改） 3 2 4 2" xfId="4734"/>
    <cellStyle name="差_2020年各单位支出项目预算数据表（预算修改） 3 2 5" xfId="4735"/>
    <cellStyle name="差_2020年各单位支出项目预算数据表（预算修改） 3 3" xfId="4736"/>
    <cellStyle name="差_2020年各单位支出项目预算数据表（预算修改） 3 3 2" xfId="4737"/>
    <cellStyle name="差_2020年各单位支出项目预算数据表（预算修改） 3 3 2 2" xfId="4738"/>
    <cellStyle name="差_2020年各单位支出项目预算数据表（预算修改） 3 3 3" xfId="4739"/>
    <cellStyle name="差_2020年各单位支出项目预算数据表（预算修改） 3 4" xfId="4740"/>
    <cellStyle name="差_2020年各单位支出项目预算数据表（预算修改） 3 4 2" xfId="4741"/>
    <cellStyle name="差_2020年各单位支出项目预算数据表（预算修改） 3 5" xfId="4742"/>
    <cellStyle name="差_2020年各单位支出项目预算数据表（预算修改） 4" xfId="4743"/>
    <cellStyle name="差_2020年各单位支出项目预算数据表（预算修改） 4 2" xfId="4744"/>
    <cellStyle name="差_2020年各单位支出项目预算数据表（预算修改） 4 2 2" xfId="4745"/>
    <cellStyle name="差_2020年各单位支出项目预算数据表（预算修改） 4 2 2 2" xfId="4746"/>
    <cellStyle name="差_2020年各单位支出项目预算数据表（预算修改） 4 2 2 2 2" xfId="4747"/>
    <cellStyle name="差_2020年各单位支出项目预算数据表（预算修改） 4 2 2 2 3" xfId="4748"/>
    <cellStyle name="差_2020年各单位支出项目预算数据表（预算修改） 4 2 2 3" xfId="4749"/>
    <cellStyle name="差_2020年各单位支出项目预算数据表（预算修改） 4 2 2 4" xfId="4750"/>
    <cellStyle name="差_2020年各单位支出项目预算数据表（预算修改） 4 2 3" xfId="4751"/>
    <cellStyle name="差_2020年各单位支出项目预算数据表（预算修改） 4 2 3 2" xfId="4752"/>
    <cellStyle name="差_2020年各单位支出项目预算数据表（预算修改） 4 2 3 3" xfId="4753"/>
    <cellStyle name="差_2020年各单位支出项目预算数据表（预算修改） 4 2 4" xfId="4754"/>
    <cellStyle name="差_2020年各单位支出项目预算数据表（预算修改） 4 2 5" xfId="4755"/>
    <cellStyle name="差_2020年各单位支出项目预算数据表（预算修改） 4 3" xfId="4756"/>
    <cellStyle name="差_2020年各单位支出项目预算数据表（预算修改） 4 3 2" xfId="4757"/>
    <cellStyle name="差_2020年各单位支出项目预算数据表（预算修改） 4 3 2 2" xfId="4758"/>
    <cellStyle name="差_2020年各单位支出项目预算数据表（预算修改） 4 3 3" xfId="4759"/>
    <cellStyle name="差_2020年各单位支出项目预算数据表（预算修改） 4 4" xfId="4760"/>
    <cellStyle name="差_2020年各单位支出项目预算数据表（预算修改） 4 4 2" xfId="4761"/>
    <cellStyle name="差_2020年各单位支出项目预算数据表（预算修改） 4 5" xfId="4762"/>
    <cellStyle name="差_2020年各单位支出项目预算数据表（预算修改） 5" xfId="4763"/>
    <cellStyle name="差_2020年各单位支出项目预算数据表（预算修改） 5 2" xfId="4764"/>
    <cellStyle name="差_2020年各单位支出项目预算数据表（预算修改） 5 2 2" xfId="4765"/>
    <cellStyle name="差_2020年各单位支出项目预算数据表（预算修改） 5 3" xfId="4766"/>
    <cellStyle name="差_2020年各单位支出项目预算数据表（预算修改） 6" xfId="4767"/>
    <cellStyle name="差_2020年各单位支出项目预算数据表（预算修改） 6 2" xfId="4768"/>
    <cellStyle name="差_2020年各单位支出项目预算数据表（预算修改） 7" xfId="4769"/>
    <cellStyle name="差_Book1" xfId="4770"/>
    <cellStyle name="差_Book1 2" xfId="4771"/>
    <cellStyle name="差_Book1 2 2" xfId="4772"/>
    <cellStyle name="差_Book1 2 2 2" xfId="4773"/>
    <cellStyle name="差_Book1 2 2 2 2" xfId="4774"/>
    <cellStyle name="差_Book1 2 2 2 2 2" xfId="4775"/>
    <cellStyle name="差_Book1 2 2 2 2 2 2" xfId="4776"/>
    <cellStyle name="差_Book1 2 2 2 2 2 2 2" xfId="4777"/>
    <cellStyle name="差_Book1 2 2 2 2 2 2 2 2" xfId="4778"/>
    <cellStyle name="差_Book1 2 2 2 2 2 2 2 3" xfId="4779"/>
    <cellStyle name="差_Book1 2 2 2 2 2 2 3" xfId="4780"/>
    <cellStyle name="差_Book1 2 2 2 2 2 2 4" xfId="4781"/>
    <cellStyle name="差_Book1 2 2 2 2 2 3" xfId="4782"/>
    <cellStyle name="差_Book1 2 2 2 2 2 3 2" xfId="4783"/>
    <cellStyle name="差_Book1 2 2 2 2 2 3 3" xfId="4784"/>
    <cellStyle name="差_Book1 2 2 2 2 2 4" xfId="4785"/>
    <cellStyle name="差_Book1 2 2 2 2 2 5" xfId="4786"/>
    <cellStyle name="差_Book1 2 2 2 2 3" xfId="4787"/>
    <cellStyle name="差_Book1 2 2 2 2 3 2" xfId="4788"/>
    <cellStyle name="差_Book1 2 2 2 2 3 2 2" xfId="4789"/>
    <cellStyle name="差_Book1 2 2 2 2 3 3" xfId="4790"/>
    <cellStyle name="差_Book1 2 2 2 2 4" xfId="4791"/>
    <cellStyle name="差_Book1 2 2 2 2 4 2" xfId="4792"/>
    <cellStyle name="差_Book1 2 2 2 2 5" xfId="4793"/>
    <cellStyle name="差_Book1 2 2 2 3" xfId="4794"/>
    <cellStyle name="差_Book1 2 2 2 3 2" xfId="4795"/>
    <cellStyle name="差_Book1 2 2 2 3 2 2" xfId="4796"/>
    <cellStyle name="差_Book1 2 2 2 3 3" xfId="4797"/>
    <cellStyle name="差_Book1 2 2 2 4" xfId="4798"/>
    <cellStyle name="差_Book1 2 2 2 4 2" xfId="4799"/>
    <cellStyle name="差_Book1 2 2 2 5" xfId="4800"/>
    <cellStyle name="差_Book1 2 2 3" xfId="4801"/>
    <cellStyle name="差_Book1 2 2 3 2" xfId="4802"/>
    <cellStyle name="差_Book1 2 2 3 2 2" xfId="4803"/>
    <cellStyle name="差_Book1 2 2 3 2 2 2" xfId="4804"/>
    <cellStyle name="差_Book1 2 2 3 2 2 2 2" xfId="4805"/>
    <cellStyle name="差_Book1 2 2 3 2 2 2 3" xfId="4806"/>
    <cellStyle name="差_Book1 2 2 3 2 2 3" xfId="4807"/>
    <cellStyle name="差_Book1 2 2 3 2 2 4" xfId="4808"/>
    <cellStyle name="差_Book1 2 2 3 2 3" xfId="4809"/>
    <cellStyle name="差_Book1 2 2 3 2 3 2" xfId="4810"/>
    <cellStyle name="差_Book1 2 2 3 2 3 3" xfId="4811"/>
    <cellStyle name="差_Book1 2 2 3 2 4" xfId="4812"/>
    <cellStyle name="差_Book1 2 2 3 2 5" xfId="4813"/>
    <cellStyle name="差_Book1 2 2 3 3" xfId="4814"/>
    <cellStyle name="差_Book1 2 2 3 3 2" xfId="4815"/>
    <cellStyle name="差_Book1 2 2 3 3 2 2" xfId="4816"/>
    <cellStyle name="差_Book1 2 2 3 3 3" xfId="4817"/>
    <cellStyle name="差_Book1 2 2 3 4" xfId="4818"/>
    <cellStyle name="差_Book1 2 2 3 4 2" xfId="4819"/>
    <cellStyle name="差_Book1 2 2 3 5" xfId="4820"/>
    <cellStyle name="差_Book1 2 2 4" xfId="4821"/>
    <cellStyle name="差_Book1 2 2 4 2" xfId="4822"/>
    <cellStyle name="差_Book1 2 2 4 2 2" xfId="4823"/>
    <cellStyle name="差_Book1 2 2 4 3" xfId="4824"/>
    <cellStyle name="差_Book1 2 2 5" xfId="4825"/>
    <cellStyle name="差_Book1 2 2 5 2" xfId="4826"/>
    <cellStyle name="差_Book1 2 2 6" xfId="4827"/>
    <cellStyle name="差_Book1 2 3" xfId="4828"/>
    <cellStyle name="差_Book1 2 3 2" xfId="4829"/>
    <cellStyle name="差_Book1 2 3 2 2" xfId="4830"/>
    <cellStyle name="差_Book1 2 3 2 2 2" xfId="4831"/>
    <cellStyle name="差_Book1 2 3 2 2 2 2" xfId="4832"/>
    <cellStyle name="差_Book1 2 3 2 2 2 2 2" xfId="4833"/>
    <cellStyle name="差_Book1 2 3 2 2 2 2 2 2" xfId="4834"/>
    <cellStyle name="差_Book1 2 3 2 2 2 2 2 3" xfId="4835"/>
    <cellStyle name="差_Book1 2 3 2 2 2 2 3" xfId="4836"/>
    <cellStyle name="差_Book1 2 3 2 2 2 2 4" xfId="4837"/>
    <cellStyle name="差_Book1 2 3 2 2 2 3" xfId="4838"/>
    <cellStyle name="差_Book1 2 3 2 2 2 3 2" xfId="4839"/>
    <cellStyle name="差_Book1 2 3 2 2 2 3 3" xfId="4840"/>
    <cellStyle name="差_Book1 2 3 2 2 2 4" xfId="4841"/>
    <cellStyle name="差_Book1 2 3 2 2 2 5" xfId="4842"/>
    <cellStyle name="差_Book1 2 3 2 2 3" xfId="4843"/>
    <cellStyle name="差_Book1 2 3 2 2 3 2" xfId="4844"/>
    <cellStyle name="差_Book1 2 3 2 2 3 2 2" xfId="4845"/>
    <cellStyle name="差_Book1 2 3 2 2 3 3" xfId="4846"/>
    <cellStyle name="差_Book1 2 3 2 2 4" xfId="4847"/>
    <cellStyle name="差_Book1 2 3 2 2 4 2" xfId="4848"/>
    <cellStyle name="差_Book1 2 3 2 2 5" xfId="4849"/>
    <cellStyle name="差_Book1 2 3 2 3" xfId="4850"/>
    <cellStyle name="差_Book1 2 3 2 3 2" xfId="4851"/>
    <cellStyle name="差_Book1 2 3 2 3 2 2" xfId="4852"/>
    <cellStyle name="差_Book1 2 3 2 3 3" xfId="4853"/>
    <cellStyle name="差_Book1 2 3 2 4" xfId="4854"/>
    <cellStyle name="差_Book1 2 3 2 4 2" xfId="4855"/>
    <cellStyle name="差_Book1 2 3 2 5" xfId="4856"/>
    <cellStyle name="差_Book1 2 3 3" xfId="4857"/>
    <cellStyle name="差_Book1 2 3 3 2" xfId="4858"/>
    <cellStyle name="差_Book1 2 3 3 2 2" xfId="4859"/>
    <cellStyle name="差_Book1 2 3 3 2 2 2" xfId="4860"/>
    <cellStyle name="差_Book1 2 3 3 2 2 2 2" xfId="4861"/>
    <cellStyle name="差_Book1 2 3 3 2 2 2 3" xfId="4862"/>
    <cellStyle name="差_Book1 2 3 3 2 2 3" xfId="4863"/>
    <cellStyle name="差_Book1 2 3 3 2 2 4" xfId="4864"/>
    <cellStyle name="差_Book1 2 3 3 2 3" xfId="4865"/>
    <cellStyle name="差_Book1 2 3 3 2 3 2" xfId="4866"/>
    <cellStyle name="差_Book1 2 3 3 2 3 3" xfId="4867"/>
    <cellStyle name="差_Book1 2 3 3 2 4" xfId="4868"/>
    <cellStyle name="差_Book1 2 3 3 2 5" xfId="4869"/>
    <cellStyle name="差_Book1 2 3 3 3" xfId="4870"/>
    <cellStyle name="差_Book1 2 3 3 3 2" xfId="4871"/>
    <cellStyle name="差_Book1 2 3 3 3 2 2" xfId="4872"/>
    <cellStyle name="差_Book1 2 3 3 3 3" xfId="4873"/>
    <cellStyle name="差_Book1 2 3 3 4" xfId="4874"/>
    <cellStyle name="差_Book1 2 3 3 4 2" xfId="4875"/>
    <cellStyle name="差_Book1 2 3 3 5" xfId="4876"/>
    <cellStyle name="差_Book1 2 3 4" xfId="4877"/>
    <cellStyle name="差_Book1 2 3 4 2" xfId="4878"/>
    <cellStyle name="差_Book1 2 3 4 2 2" xfId="4879"/>
    <cellStyle name="差_Book1 2 3 4 3" xfId="4880"/>
    <cellStyle name="差_Book1 2 3 5" xfId="4881"/>
    <cellStyle name="差_Book1 2 3 5 2" xfId="4882"/>
    <cellStyle name="差_Book1 2 3 6" xfId="4883"/>
    <cellStyle name="差_Book1 2 4" xfId="4884"/>
    <cellStyle name="差_Book1 2 4 2" xfId="4885"/>
    <cellStyle name="差_Book1 2 4 2 2" xfId="4886"/>
    <cellStyle name="差_Book1 2 4 2 2 2" xfId="4887"/>
    <cellStyle name="差_Book1 2 4 2 2 2 2" xfId="4888"/>
    <cellStyle name="差_Book1 2 4 2 2 2 2 2" xfId="4889"/>
    <cellStyle name="差_Book1 2 4 2 2 2 2 3" xfId="4890"/>
    <cellStyle name="差_Book1 2 4 2 2 2 3" xfId="4891"/>
    <cellStyle name="差_Book1 2 4 2 2 2 4" xfId="4892"/>
    <cellStyle name="差_Book1 2 4 2 2 3" xfId="4893"/>
    <cellStyle name="差_Book1 2 4 2 2 3 2" xfId="4894"/>
    <cellStyle name="差_Book1 2 4 2 2 3 3" xfId="4895"/>
    <cellStyle name="差_Book1 2 4 2 2 4" xfId="4896"/>
    <cellStyle name="差_Book1 2 4 2 2 5" xfId="4897"/>
    <cellStyle name="差_Book1 2 4 2 3" xfId="4898"/>
    <cellStyle name="差_Book1 2 4 2 3 2" xfId="4899"/>
    <cellStyle name="差_Book1 2 4 2 3 2 2" xfId="4900"/>
    <cellStyle name="差_Book1 2 4 2 3 3" xfId="4901"/>
    <cellStyle name="差_Book1 2 4 2 4" xfId="4902"/>
    <cellStyle name="差_Book1 2 4 2 4 2" xfId="4903"/>
    <cellStyle name="差_Book1 2 4 2 5" xfId="4904"/>
    <cellStyle name="差_Book1 2 4 3" xfId="4905"/>
    <cellStyle name="差_Book1 2 4 3 2" xfId="4906"/>
    <cellStyle name="差_Book1 2 4 3 2 2" xfId="4907"/>
    <cellStyle name="差_Book1 2 4 3 3" xfId="4908"/>
    <cellStyle name="差_Book1 2 4 4" xfId="4909"/>
    <cellStyle name="差_Book1 2 4 4 2" xfId="4910"/>
    <cellStyle name="差_Book1 2 4 5" xfId="4911"/>
    <cellStyle name="差_Book1 2 5" xfId="4912"/>
    <cellStyle name="差_Book1 2 5 2" xfId="4913"/>
    <cellStyle name="差_Book1 2 5 2 2" xfId="4914"/>
    <cellStyle name="差_Book1 2 5 2 2 2" xfId="4915"/>
    <cellStyle name="差_Book1 2 5 2 2 2 2" xfId="4916"/>
    <cellStyle name="差_Book1 2 5 2 2 2 3" xfId="4917"/>
    <cellStyle name="差_Book1 2 5 2 2 3" xfId="4918"/>
    <cellStyle name="差_Book1 2 5 2 2 4" xfId="4919"/>
    <cellStyle name="差_Book1 2 5 2 3" xfId="4920"/>
    <cellStyle name="差_Book1 2 5 2 3 2" xfId="4921"/>
    <cellStyle name="差_Book1 2 5 2 3 3" xfId="4922"/>
    <cellStyle name="差_Book1 2 5 2 4" xfId="4923"/>
    <cellStyle name="差_Book1 2 5 2 5" xfId="4924"/>
    <cellStyle name="差_Book1 2 5 3" xfId="4925"/>
    <cellStyle name="差_Book1 2 5 3 2" xfId="4926"/>
    <cellStyle name="差_Book1 2 5 3 2 2" xfId="4927"/>
    <cellStyle name="差_Book1 2 5 3 3" xfId="4928"/>
    <cellStyle name="差_Book1 2 5 4" xfId="4929"/>
    <cellStyle name="差_Book1 2 5 4 2" xfId="4930"/>
    <cellStyle name="差_Book1 2 5 5" xfId="4931"/>
    <cellStyle name="差_Book1 2 6" xfId="4932"/>
    <cellStyle name="差_Book1 2 6 2" xfId="4933"/>
    <cellStyle name="差_Book1 2 6 2 2" xfId="4934"/>
    <cellStyle name="差_Book1 2 6 3" xfId="4935"/>
    <cellStyle name="差_Book1 2 7" xfId="4936"/>
    <cellStyle name="差_Book1 2 7 2" xfId="4937"/>
    <cellStyle name="差_Book1 2 8" xfId="4938"/>
    <cellStyle name="差_Book1 3" xfId="4939"/>
    <cellStyle name="差_Book1 3 2" xfId="4940"/>
    <cellStyle name="差_Book1 3 2 2" xfId="4941"/>
    <cellStyle name="差_Book1 3 2 2 2" xfId="4942"/>
    <cellStyle name="差_Book1 3 2 2 2 2" xfId="4943"/>
    <cellStyle name="差_Book1 3 2 2 2 2 2" xfId="4944"/>
    <cellStyle name="差_Book1 3 2 2 2 2 3" xfId="4945"/>
    <cellStyle name="差_Book1 3 2 2 2 3" xfId="4946"/>
    <cellStyle name="差_Book1 3 2 2 2 4" xfId="4947"/>
    <cellStyle name="差_Book1 3 2 2 3" xfId="4948"/>
    <cellStyle name="差_Book1 3 2 2 3 2" xfId="4949"/>
    <cellStyle name="差_Book1 3 2 2 3 3" xfId="4950"/>
    <cellStyle name="差_Book1 3 2 2 4" xfId="4951"/>
    <cellStyle name="差_Book1 3 2 2 5" xfId="4952"/>
    <cellStyle name="差_Book1 3 2 3" xfId="4953"/>
    <cellStyle name="差_Book1 3 2 3 2" xfId="4954"/>
    <cellStyle name="差_Book1 3 2 3 2 2" xfId="4955"/>
    <cellStyle name="差_Book1 3 2 3 3" xfId="4956"/>
    <cellStyle name="差_Book1 3 2 4" xfId="4957"/>
    <cellStyle name="差_Book1 3 2 4 2" xfId="4958"/>
    <cellStyle name="差_Book1 3 2 5" xfId="4959"/>
    <cellStyle name="差_Book1 3 3" xfId="4960"/>
    <cellStyle name="差_Book1 3 3 2" xfId="4961"/>
    <cellStyle name="差_Book1 3 3 2 2" xfId="4962"/>
    <cellStyle name="差_Book1 3 3 3" xfId="4963"/>
    <cellStyle name="差_Book1 3 4" xfId="4964"/>
    <cellStyle name="差_Book1 3 4 2" xfId="4965"/>
    <cellStyle name="差_Book1 3 5" xfId="4966"/>
    <cellStyle name="差_Book1 4" xfId="4967"/>
    <cellStyle name="差_Book1 4 2" xfId="4968"/>
    <cellStyle name="差_Book1 4 2 2" xfId="4969"/>
    <cellStyle name="差_Book1 4 2 2 2" xfId="4970"/>
    <cellStyle name="差_Book1 4 2 2 2 2" xfId="4971"/>
    <cellStyle name="差_Book1 4 2 2 2 3" xfId="4972"/>
    <cellStyle name="差_Book1 4 2 2 3" xfId="4973"/>
    <cellStyle name="差_Book1 4 2 2 4" xfId="4974"/>
    <cellStyle name="差_Book1 4 2 3" xfId="4975"/>
    <cellStyle name="差_Book1 4 2 3 2" xfId="4976"/>
    <cellStyle name="差_Book1 4 2 3 3" xfId="4977"/>
    <cellStyle name="差_Book1 4 2 4" xfId="4978"/>
    <cellStyle name="差_Book1 4 2 5" xfId="4979"/>
    <cellStyle name="差_Book1 4 3" xfId="4980"/>
    <cellStyle name="差_Book1 4 3 2" xfId="4981"/>
    <cellStyle name="差_Book1 4 3 2 2" xfId="4982"/>
    <cellStyle name="差_Book1 4 3 3" xfId="4983"/>
    <cellStyle name="差_Book1 4 4" xfId="4984"/>
    <cellStyle name="差_Book1 4 4 2" xfId="4985"/>
    <cellStyle name="差_Book1 4 5" xfId="4986"/>
    <cellStyle name="差_Book1 5" xfId="4987"/>
    <cellStyle name="差_Book1 5 2" xfId="4988"/>
    <cellStyle name="差_Book1 5 2 2" xfId="4989"/>
    <cellStyle name="差_Book1 5 3" xfId="4990"/>
    <cellStyle name="差_Book1 6" xfId="4991"/>
    <cellStyle name="差_Book1 6 2" xfId="4992"/>
    <cellStyle name="差_Book1 7" xfId="4993"/>
    <cellStyle name="差_Book1_1" xfId="2277"/>
    <cellStyle name="差_Book1_1 2" xfId="4994"/>
    <cellStyle name="差_Book1_1 2 2" xfId="2278"/>
    <cellStyle name="差_Book1_1 2 2 2" xfId="2279"/>
    <cellStyle name="差_Book1_1 3" xfId="2280"/>
    <cellStyle name="差_Sheet3" xfId="2281"/>
    <cellStyle name="差_Sheet3 2" xfId="4995"/>
    <cellStyle name="差_Sheet3 2 2" xfId="2282"/>
    <cellStyle name="差_Sheet3 2 2 2" xfId="2283"/>
    <cellStyle name="差_Sheet3 3" xfId="2284"/>
    <cellStyle name="差_林-2018年 政府预算收支 草案" xfId="2285"/>
    <cellStyle name="差_林-2018年 政府预算收支 草案 2" xfId="2286"/>
    <cellStyle name="差_林-2018年 政府预算收支 草案 2 2" xfId="2287"/>
    <cellStyle name="差_林-2018年 政府预算收支 草案 2 2 2" xfId="2288"/>
    <cellStyle name="差_深澳在职津贴" xfId="4996"/>
    <cellStyle name="差_深澳在职津贴 2" xfId="4997"/>
    <cellStyle name="差_支出计划表（项级科目）" xfId="4998"/>
    <cellStyle name="差_支出计划表（项级科目） 2" xfId="4999"/>
    <cellStyle name="差_支出计划表（项级科目） 2 2" xfId="5000"/>
    <cellStyle name="差_支出计划表（项级科目） 2 2 2" xfId="5001"/>
    <cellStyle name="差_支出计划表（项级科目） 2 2 2 2" xfId="5002"/>
    <cellStyle name="差_支出计划表（项级科目） 2 2 2 2 2" xfId="5003"/>
    <cellStyle name="差_支出计划表（项级科目） 2 2 2 2 3" xfId="5004"/>
    <cellStyle name="差_支出计划表（项级科目） 2 2 2 3" xfId="5005"/>
    <cellStyle name="差_支出计划表（项级科目） 2 2 2 4" xfId="5006"/>
    <cellStyle name="差_支出计划表（项级科目） 2 2 3" xfId="5007"/>
    <cellStyle name="差_支出计划表（项级科目） 2 2 3 2" xfId="5008"/>
    <cellStyle name="差_支出计划表（项级科目） 2 2 3 3" xfId="5009"/>
    <cellStyle name="差_支出计划表（项级科目） 2 2 4" xfId="5010"/>
    <cellStyle name="差_支出计划表（项级科目） 2 2 5" xfId="5011"/>
    <cellStyle name="差_支出计划表（项级科目） 2 3" xfId="5012"/>
    <cellStyle name="差_支出计划表（项级科目） 2 3 2" xfId="5013"/>
    <cellStyle name="差_支出计划表（项级科目） 2 3 2 2" xfId="5014"/>
    <cellStyle name="差_支出计划表（项级科目） 2 3 3" xfId="5015"/>
    <cellStyle name="差_支出计划表（项级科目） 2 4" xfId="5016"/>
    <cellStyle name="差_支出计划表（项级科目） 2 4 2" xfId="5017"/>
    <cellStyle name="差_支出计划表（项级科目） 2 5" xfId="5018"/>
    <cellStyle name="差_支出计划表（项级科目） 3" xfId="5019"/>
    <cellStyle name="差_支出计划表（项级科目） 3 2" xfId="5020"/>
    <cellStyle name="差_支出计划表（项级科目） 3 2 2" xfId="5021"/>
    <cellStyle name="差_支出计划表（项级科目） 3 3" xfId="5022"/>
    <cellStyle name="差_支出计划表（项级科目） 4" xfId="5023"/>
    <cellStyle name="差_支出计划表（项级科目） 4 2" xfId="5024"/>
    <cellStyle name="差_支出计划表（项级科目） 5" xfId="5025"/>
    <cellStyle name="常规" xfId="0" builtinId="0"/>
    <cellStyle name="常规 10" xfId="2289"/>
    <cellStyle name="常规 10 10" xfId="2290"/>
    <cellStyle name="常规 10 10 2" xfId="2291"/>
    <cellStyle name="常规 10 10 3" xfId="2292"/>
    <cellStyle name="常规 10 10 4" xfId="5027"/>
    <cellStyle name="常规 10 11" xfId="5028"/>
    <cellStyle name="常规 10 12" xfId="5026"/>
    <cellStyle name="常规 10 2" xfId="2293"/>
    <cellStyle name="常规 10 2 10" xfId="5029"/>
    <cellStyle name="常规 10 2 11" xfId="2294"/>
    <cellStyle name="常规 10 2 11 2" xfId="2295"/>
    <cellStyle name="常规 10 2 11 2 2" xfId="2296"/>
    <cellStyle name="常规 10 2 11 2 3" xfId="2297"/>
    <cellStyle name="常规 10 2 13 2" xfId="2298"/>
    <cellStyle name="常规 10 2 13 2 2" xfId="2299"/>
    <cellStyle name="常规 10 2 2" xfId="2300"/>
    <cellStyle name="常规 10 2 2 2" xfId="5031"/>
    <cellStyle name="常规 10 2 2 2 2" xfId="2301"/>
    <cellStyle name="常规 10 2 2 2 2 10" xfId="5032"/>
    <cellStyle name="常规 10 2 2 2 2 2" xfId="2302"/>
    <cellStyle name="常规 10 2 2 2 2 2 2" xfId="5034"/>
    <cellStyle name="常规 10 2 2 2 2 2 2 2" xfId="5035"/>
    <cellStyle name="常规 10 2 2 2 2 2 2 2 2" xfId="5036"/>
    <cellStyle name="常规 10 2 2 2 2 2 2 2 2 2" xfId="5037"/>
    <cellStyle name="常规 10 2 2 2 2 2 2 2 2 2 2" xfId="5038"/>
    <cellStyle name="常规 10 2 2 2 2 2 2 2 2 2 2 2" xfId="5039"/>
    <cellStyle name="常规 10 2 2 2 2 2 2 2 2 2 3" xfId="5040"/>
    <cellStyle name="常规 10 2 2 2 2 2 2 2 2 2 4" xfId="5041"/>
    <cellStyle name="常规 10 2 2 2 2 2 2 2 2 3" xfId="5042"/>
    <cellStyle name="常规 10 2 2 2 2 2 2 2 2 4" xfId="5043"/>
    <cellStyle name="常规 10 2 2 2 2 2 2 2 3" xfId="5044"/>
    <cellStyle name="常规 10 2 2 2 2 2 2 2 3 2" xfId="5045"/>
    <cellStyle name="常规 10 2 2 2 2 2 2 2 3 3" xfId="5046"/>
    <cellStyle name="常规 10 2 2 2 2 2 2 2 4" xfId="5047"/>
    <cellStyle name="常规 10 2 2 2 2 2 2 2 5" xfId="5048"/>
    <cellStyle name="常规 10 2 2 2 2 2 2 3" xfId="5049"/>
    <cellStyle name="常规 10 2 2 2 2 2 2 3 2" xfId="5050"/>
    <cellStyle name="常规 10 2 2 2 2 2 2 3 2 2" xfId="5051"/>
    <cellStyle name="常规 10 2 2 2 2 2 2 3 3" xfId="5052"/>
    <cellStyle name="常规 10 2 2 2 2 2 2 4" xfId="5053"/>
    <cellStyle name="常规 10 2 2 2 2 2 2 4 2" xfId="5054"/>
    <cellStyle name="常规 10 2 2 2 2 2 2 5" xfId="5055"/>
    <cellStyle name="常规 10 2 2 2 2 2 3" xfId="5056"/>
    <cellStyle name="常规 10 2 2 2 2 2 3 2" xfId="5057"/>
    <cellStyle name="常规 10 2 2 2 2 2 3 2 2" xfId="5058"/>
    <cellStyle name="常规 10 2 2 2 2 2 3 3" xfId="5059"/>
    <cellStyle name="常规 10 2 2 2 2 2 4" xfId="5060"/>
    <cellStyle name="常规 10 2 2 2 2 2 4 2" xfId="5061"/>
    <cellStyle name="常规 10 2 2 2 2 2 5" xfId="5062"/>
    <cellStyle name="常规 10 2 2 2 2 2 6" xfId="5033"/>
    <cellStyle name="常规 10 2 2 2 2 3" xfId="2303"/>
    <cellStyle name="常规 10 2 2 2 2 3 2" xfId="5064"/>
    <cellStyle name="常规 10 2 2 2 2 3 2 2" xfId="5065"/>
    <cellStyle name="常规 10 2 2 2 2 3 2 2 2" xfId="5066"/>
    <cellStyle name="常规 10 2 2 2 2 3 2 2 2 2" xfId="5067"/>
    <cellStyle name="常规 10 2 2 2 2 3 2 2 2 3" xfId="5068"/>
    <cellStyle name="常规 10 2 2 2 2 3 2 2 3" xfId="5069"/>
    <cellStyle name="常规 10 2 2 2 2 3 2 2 4" xfId="5070"/>
    <cellStyle name="常规 10 2 2 2 2 3 2 3" xfId="5071"/>
    <cellStyle name="常规 10 2 2 2 2 3 2 3 2" xfId="5072"/>
    <cellStyle name="常规 10 2 2 2 2 3 2 3 3" xfId="5073"/>
    <cellStyle name="常规 10 2 2 2 2 3 2 4" xfId="5074"/>
    <cellStyle name="常规 10 2 2 2 2 3 2 5" xfId="5075"/>
    <cellStyle name="常规 10 2 2 2 2 3 3" xfId="5076"/>
    <cellStyle name="常规 10 2 2 2 2 3 3 2" xfId="5077"/>
    <cellStyle name="常规 10 2 2 2 2 3 3 2 2" xfId="5078"/>
    <cellStyle name="常规 10 2 2 2 2 3 3 3" xfId="5079"/>
    <cellStyle name="常规 10 2 2 2 2 3 4" xfId="5080"/>
    <cellStyle name="常规 10 2 2 2 2 3 4 2" xfId="5081"/>
    <cellStyle name="常规 10 2 2 2 2 3 5" xfId="5082"/>
    <cellStyle name="常规 10 2 2 2 2 3 6" xfId="5063"/>
    <cellStyle name="常规 10 2 2 2 2 4" xfId="5083"/>
    <cellStyle name="常规 10 2 2 2 2 4 2" xfId="5084"/>
    <cellStyle name="常规 10 2 2 2 2 4 2 2" xfId="5085"/>
    <cellStyle name="常规 10 2 2 2 2 4 3" xfId="5086"/>
    <cellStyle name="常规 10 2 2 2 2 5" xfId="5087"/>
    <cellStyle name="常规 10 2 2 2 2 5 2" xfId="5088"/>
    <cellStyle name="常规 10 2 2 2 2 5 2 2" xfId="5089"/>
    <cellStyle name="常规 10 2 2 2 2 5 3" xfId="5090"/>
    <cellStyle name="常规 10 2 2 2 2 6" xfId="5091"/>
    <cellStyle name="常规 10 2 2 2 2 7" xfId="5092"/>
    <cellStyle name="常规 10 2 2 2 2 8" xfId="5093"/>
    <cellStyle name="常规 10 2 2 2 2 9" xfId="2304"/>
    <cellStyle name="常规 10 2 2 2 2 9 2" xfId="2305"/>
    <cellStyle name="常规 10 2 2 2 2 9 3" xfId="2306"/>
    <cellStyle name="常规 10 2 2 2 3" xfId="5094"/>
    <cellStyle name="常规 10 2 2 2 3 2" xfId="5095"/>
    <cellStyle name="常规 10 2 2 2 3 2 2" xfId="5096"/>
    <cellStyle name="常规 10 2 2 2 3 2 2 2" xfId="5097"/>
    <cellStyle name="常规 10 2 2 2 3 2 2 2 2" xfId="5098"/>
    <cellStyle name="常规 10 2 2 2 3 2 2 2 2 2" xfId="5099"/>
    <cellStyle name="常规 10 2 2 2 3 2 2 2 2 2 2" xfId="5100"/>
    <cellStyle name="常规 10 2 2 2 3 2 2 2 2 2 2 2" xfId="5101"/>
    <cellStyle name="常规 10 2 2 2 3 2 2 2 2 2 2 3" xfId="5102"/>
    <cellStyle name="常规 10 2 2 2 3 2 2 2 2 2 3" xfId="5103"/>
    <cellStyle name="常规 10 2 2 2 3 2 2 2 2 2 4" xfId="5104"/>
    <cellStyle name="常规 10 2 2 2 3 2 2 2 2 3" xfId="5105"/>
    <cellStyle name="常规 10 2 2 2 3 2 2 2 2 3 2" xfId="5106"/>
    <cellStyle name="常规 10 2 2 2 3 2 2 2 2 3 3" xfId="5107"/>
    <cellStyle name="常规 10 2 2 2 3 2 2 2 2 4" xfId="5108"/>
    <cellStyle name="常规 10 2 2 2 3 2 2 2 2 5" xfId="5109"/>
    <cellStyle name="常规 10 2 2 2 3 2 2 2 3" xfId="5110"/>
    <cellStyle name="常规 10 2 2 2 3 2 2 2 3 2" xfId="5111"/>
    <cellStyle name="常规 10 2 2 2 3 2 2 2 3 2 2" xfId="5112"/>
    <cellStyle name="常规 10 2 2 2 3 2 2 2 3 3" xfId="5113"/>
    <cellStyle name="常规 10 2 2 2 3 2 2 2 4" xfId="5114"/>
    <cellStyle name="常规 10 2 2 2 3 2 2 2 4 2" xfId="5115"/>
    <cellStyle name="常规 10 2 2 2 3 2 2 2 5" xfId="5116"/>
    <cellStyle name="常规 10 2 2 2 3 2 2 3" xfId="5117"/>
    <cellStyle name="常规 10 2 2 2 3 2 2 3 2" xfId="5118"/>
    <cellStyle name="常规 10 2 2 2 3 2 2 3 2 2" xfId="5119"/>
    <cellStyle name="常规 10 2 2 2 3 2 2 3 3" xfId="5120"/>
    <cellStyle name="常规 10 2 2 2 3 2 2 4" xfId="5121"/>
    <cellStyle name="常规 10 2 2 2 3 2 2 4 2" xfId="5122"/>
    <cellStyle name="常规 10 2 2 2 3 2 2 5" xfId="5123"/>
    <cellStyle name="常规 10 2 2 2 3 2 3" xfId="5124"/>
    <cellStyle name="常规 10 2 2 2 3 2 3 2" xfId="5125"/>
    <cellStyle name="常规 10 2 2 2 3 2 3 2 2" xfId="5126"/>
    <cellStyle name="常规 10 2 2 2 3 2 3 2 2 2" xfId="5127"/>
    <cellStyle name="常规 10 2 2 2 3 2 3 2 2 2 2" xfId="5128"/>
    <cellStyle name="常规 10 2 2 2 3 2 3 2 2 2 3" xfId="5129"/>
    <cellStyle name="常规 10 2 2 2 3 2 3 2 2 3" xfId="5130"/>
    <cellStyle name="常规 10 2 2 2 3 2 3 2 2 4" xfId="5131"/>
    <cellStyle name="常规 10 2 2 2 3 2 3 2 3" xfId="5132"/>
    <cellStyle name="常规 10 2 2 2 3 2 3 2 3 2" xfId="5133"/>
    <cellStyle name="常规 10 2 2 2 3 2 3 2 3 3" xfId="5134"/>
    <cellStyle name="常规 10 2 2 2 3 2 3 2 4" xfId="5135"/>
    <cellStyle name="常规 10 2 2 2 3 2 3 2 5" xfId="5136"/>
    <cellStyle name="常规 10 2 2 2 3 2 3 3" xfId="5137"/>
    <cellStyle name="常规 10 2 2 2 3 2 3 3 2" xfId="5138"/>
    <cellStyle name="常规 10 2 2 2 3 2 3 3 2 2" xfId="5139"/>
    <cellStyle name="常规 10 2 2 2 3 2 3 3 3" xfId="5140"/>
    <cellStyle name="常规 10 2 2 2 3 2 3 4" xfId="5141"/>
    <cellStyle name="常规 10 2 2 2 3 2 3 4 2" xfId="5142"/>
    <cellStyle name="常规 10 2 2 2 3 2 3 5" xfId="5143"/>
    <cellStyle name="常规 10 2 2 2 3 2 4" xfId="5144"/>
    <cellStyle name="常规 10 2 2 2 3 2 4 2" xfId="5145"/>
    <cellStyle name="常规 10 2 2 2 3 2 4 2 2" xfId="5146"/>
    <cellStyle name="常规 10 2 2 2 3 2 4 3" xfId="5147"/>
    <cellStyle name="常规 10 2 2 2 3 2 5" xfId="5148"/>
    <cellStyle name="常规 10 2 2 2 3 2 5 2" xfId="5149"/>
    <cellStyle name="常规 10 2 2 2 3 2 6" xfId="5150"/>
    <cellStyle name="常规 10 2 2 2 3 3" xfId="5151"/>
    <cellStyle name="常规 10 2 2 2 3 3 2" xfId="5152"/>
    <cellStyle name="常规 10 2 2 2 3 3 2 2" xfId="5153"/>
    <cellStyle name="常规 10 2 2 2 3 3 2 2 2" xfId="5154"/>
    <cellStyle name="常规 10 2 2 2 3 3 2 2 2 2" xfId="5155"/>
    <cellStyle name="常规 10 2 2 2 3 3 2 2 2 2 2" xfId="5156"/>
    <cellStyle name="常规 10 2 2 2 3 3 2 2 2 2 2 2" xfId="5157"/>
    <cellStyle name="常规 10 2 2 2 3 3 2 2 2 2 2 3" xfId="5158"/>
    <cellStyle name="常规 10 2 2 2 3 3 2 2 2 2 3" xfId="5159"/>
    <cellStyle name="常规 10 2 2 2 3 3 2 2 2 2 4" xfId="5160"/>
    <cellStyle name="常规 10 2 2 2 3 3 2 2 2 3" xfId="5161"/>
    <cellStyle name="常规 10 2 2 2 3 3 2 2 2 3 2" xfId="5162"/>
    <cellStyle name="常规 10 2 2 2 3 3 2 2 2 3 3" xfId="5163"/>
    <cellStyle name="常规 10 2 2 2 3 3 2 2 2 4" xfId="5164"/>
    <cellStyle name="常规 10 2 2 2 3 3 2 2 2 5" xfId="5165"/>
    <cellStyle name="常规 10 2 2 2 3 3 2 2 3" xfId="5166"/>
    <cellStyle name="常规 10 2 2 2 3 3 2 2 3 2" xfId="5167"/>
    <cellStyle name="常规 10 2 2 2 3 3 2 2 3 2 2" xfId="5168"/>
    <cellStyle name="常规 10 2 2 2 3 3 2 2 3 3" xfId="5169"/>
    <cellStyle name="常规 10 2 2 2 3 3 2 2 4" xfId="5170"/>
    <cellStyle name="常规 10 2 2 2 3 3 2 2 4 2" xfId="5171"/>
    <cellStyle name="常规 10 2 2 2 3 3 2 2 5" xfId="5172"/>
    <cellStyle name="常规 10 2 2 2 3 3 2 3" xfId="5173"/>
    <cellStyle name="常规 10 2 2 2 3 3 2 3 2" xfId="5174"/>
    <cellStyle name="常规 10 2 2 2 3 3 2 3 2 2" xfId="5175"/>
    <cellStyle name="常规 10 2 2 2 3 3 2 3 3" xfId="5176"/>
    <cellStyle name="常规 10 2 2 2 3 3 2 4" xfId="5177"/>
    <cellStyle name="常规 10 2 2 2 3 3 2 4 2" xfId="5178"/>
    <cellStyle name="常规 10 2 2 2 3 3 2 5" xfId="5179"/>
    <cellStyle name="常规 10 2 2 2 3 3 3" xfId="5180"/>
    <cellStyle name="常规 10 2 2 2 3 3 3 2" xfId="5181"/>
    <cellStyle name="常规 10 2 2 2 3 3 3 2 2" xfId="5182"/>
    <cellStyle name="常规 10 2 2 2 3 3 3 2 2 2" xfId="5183"/>
    <cellStyle name="常规 10 2 2 2 3 3 3 2 2 2 2" xfId="5184"/>
    <cellStyle name="常规 10 2 2 2 3 3 3 2 2 2 3" xfId="5185"/>
    <cellStyle name="常规 10 2 2 2 3 3 3 2 2 3" xfId="5186"/>
    <cellStyle name="常规 10 2 2 2 3 3 3 2 2 4" xfId="5187"/>
    <cellStyle name="常规 10 2 2 2 3 3 3 2 3" xfId="5188"/>
    <cellStyle name="常规 10 2 2 2 3 3 3 2 3 2" xfId="5189"/>
    <cellStyle name="常规 10 2 2 2 3 3 3 2 3 3" xfId="5190"/>
    <cellStyle name="常规 10 2 2 2 3 3 3 2 4" xfId="5191"/>
    <cellStyle name="常规 10 2 2 2 3 3 3 2 5" xfId="5192"/>
    <cellStyle name="常规 10 2 2 2 3 3 3 3" xfId="5193"/>
    <cellStyle name="常规 10 2 2 2 3 3 3 3 2" xfId="5194"/>
    <cellStyle name="常规 10 2 2 2 3 3 3 3 2 2" xfId="5195"/>
    <cellStyle name="常规 10 2 2 2 3 3 3 3 3" xfId="5196"/>
    <cellStyle name="常规 10 2 2 2 3 3 3 4" xfId="5197"/>
    <cellStyle name="常规 10 2 2 2 3 3 3 4 2" xfId="5198"/>
    <cellStyle name="常规 10 2 2 2 3 3 3 5" xfId="5199"/>
    <cellStyle name="常规 10 2 2 2 3 3 4" xfId="5200"/>
    <cellStyle name="常规 10 2 2 2 3 3 4 2" xfId="5201"/>
    <cellStyle name="常规 10 2 2 2 3 3 4 2 2" xfId="5202"/>
    <cellStyle name="常规 10 2 2 2 3 3 4 3" xfId="5203"/>
    <cellStyle name="常规 10 2 2 2 3 3 5" xfId="5204"/>
    <cellStyle name="常规 10 2 2 2 3 3 5 2" xfId="5205"/>
    <cellStyle name="常规 10 2 2 2 3 3 6" xfId="5206"/>
    <cellStyle name="常规 10 2 2 2 3 4" xfId="5207"/>
    <cellStyle name="常规 10 2 2 2 3 4 2" xfId="5208"/>
    <cellStyle name="常规 10 2 2 2 3 4 2 2" xfId="5209"/>
    <cellStyle name="常规 10 2 2 2 3 4 2 2 2" xfId="5210"/>
    <cellStyle name="常规 10 2 2 2 3 4 2 2 2 2" xfId="5211"/>
    <cellStyle name="常规 10 2 2 2 3 4 2 2 2 3" xfId="5212"/>
    <cellStyle name="常规 10 2 2 2 3 4 2 2 3" xfId="5213"/>
    <cellStyle name="常规 10 2 2 2 3 4 2 2 4" xfId="5214"/>
    <cellStyle name="常规 10 2 2 2 3 4 2 3" xfId="5215"/>
    <cellStyle name="常规 10 2 2 2 3 4 2 3 2" xfId="5216"/>
    <cellStyle name="常规 10 2 2 2 3 4 2 3 3" xfId="5217"/>
    <cellStyle name="常规 10 2 2 2 3 4 2 4" xfId="5218"/>
    <cellStyle name="常规 10 2 2 2 3 4 2 5" xfId="5219"/>
    <cellStyle name="常规 10 2 2 2 3 4 3" xfId="5220"/>
    <cellStyle name="常规 10 2 2 2 3 4 3 2" xfId="5221"/>
    <cellStyle name="常规 10 2 2 2 3 4 3 2 2" xfId="5222"/>
    <cellStyle name="常规 10 2 2 2 3 4 3 3" xfId="5223"/>
    <cellStyle name="常规 10 2 2 2 3 4 4" xfId="5224"/>
    <cellStyle name="常规 10 2 2 2 3 4 4 2" xfId="5225"/>
    <cellStyle name="常规 10 2 2 2 3 4 5" xfId="5226"/>
    <cellStyle name="常规 10 2 2 2 3 5" xfId="5227"/>
    <cellStyle name="常规 10 2 2 2 3 5 2" xfId="5228"/>
    <cellStyle name="常规 10 2 2 2 3 5 2 2" xfId="5229"/>
    <cellStyle name="常规 10 2 2 2 3 5 3" xfId="5230"/>
    <cellStyle name="常规 10 2 2 2 3 6" xfId="5231"/>
    <cellStyle name="常规 10 2 2 2 3 6 2" xfId="5232"/>
    <cellStyle name="常规 10 2 2 2 3 7" xfId="5233"/>
    <cellStyle name="常规 10 2 2 2 4" xfId="5234"/>
    <cellStyle name="常规 10 2 2 2 4 2" xfId="5235"/>
    <cellStyle name="常规 10 2 2 2 4 2 2" xfId="5236"/>
    <cellStyle name="常规 10 2 2 2 4 2 2 2" xfId="5237"/>
    <cellStyle name="常规 10 2 2 2 4 2 2 2 2" xfId="5238"/>
    <cellStyle name="常规 10 2 2 2 4 2 2 2 2 2" xfId="5239"/>
    <cellStyle name="常规 10 2 2 2 4 2 2 2 3" xfId="5240"/>
    <cellStyle name="常规 10 2 2 2 4 2 2 2 4" xfId="5241"/>
    <cellStyle name="常规 10 2 2 2 4 2 2 3" xfId="5242"/>
    <cellStyle name="常规 10 2 2 2 4 2 2 4" xfId="5243"/>
    <cellStyle name="常规 10 2 2 2 4 2 3" xfId="5244"/>
    <cellStyle name="常规 10 2 2 2 4 2 3 2" xfId="5245"/>
    <cellStyle name="常规 10 2 2 2 4 2 3 3" xfId="5246"/>
    <cellStyle name="常规 10 2 2 2 4 2 4" xfId="5247"/>
    <cellStyle name="常规 10 2 2 2 4 2 5" xfId="5248"/>
    <cellStyle name="常规 10 2 2 2 4 3" xfId="5249"/>
    <cellStyle name="常规 10 2 2 2 4 3 2" xfId="5250"/>
    <cellStyle name="常规 10 2 2 2 4 3 2 2" xfId="5251"/>
    <cellStyle name="常规 10 2 2 2 4 3 3" xfId="5252"/>
    <cellStyle name="常规 10 2 2 2 4 4" xfId="5253"/>
    <cellStyle name="常规 10 2 2 2 4 4 2" xfId="5254"/>
    <cellStyle name="常规 10 2 2 2 4 5" xfId="5255"/>
    <cellStyle name="常规 10 2 2 2 5" xfId="5256"/>
    <cellStyle name="常规 10 2 2 2 5 2" xfId="5257"/>
    <cellStyle name="常规 10 2 2 2 5 2 2" xfId="5258"/>
    <cellStyle name="常规 10 2 2 2 5 3" xfId="5259"/>
    <cellStyle name="常规 10 2 2 2 6" xfId="5260"/>
    <cellStyle name="常规 10 2 2 2 6 2" xfId="5261"/>
    <cellStyle name="常规 10 2 2 2 7" xfId="5262"/>
    <cellStyle name="常规 10 2 2 3" xfId="5263"/>
    <cellStyle name="常规 10 2 2 3 2" xfId="2307"/>
    <cellStyle name="常规 10 2 2 3 2 2" xfId="2308"/>
    <cellStyle name="常规 10 2 2 3 2 2 2" xfId="5266"/>
    <cellStyle name="常规 10 2 2 3 2 2 2 2" xfId="5267"/>
    <cellStyle name="常规 10 2 2 3 2 2 2 2 2" xfId="5268"/>
    <cellStyle name="常规 10 2 2 3 2 2 2 2 2 2" xfId="5269"/>
    <cellStyle name="常规 10 2 2 3 2 2 2 2 2 3" xfId="5270"/>
    <cellStyle name="常规 10 2 2 3 2 2 2 2 3" xfId="5271"/>
    <cellStyle name="常规 10 2 2 3 2 2 2 2 4" xfId="5272"/>
    <cellStyle name="常规 10 2 2 3 2 2 2 2 5 2" xfId="2309"/>
    <cellStyle name="常规 10 2 2 3 2 2 2 2 5 2 2" xfId="2310"/>
    <cellStyle name="常规 10 2 2 3 2 2 2 3" xfId="2311"/>
    <cellStyle name="常规 10 2 2 3 2 2 2 3 2" xfId="5274"/>
    <cellStyle name="常规 10 2 2 3 2 2 2 3 3" xfId="5275"/>
    <cellStyle name="常规 10 2 2 3 2 2 2 3 4" xfId="5273"/>
    <cellStyle name="常规 10 2 2 3 2 2 2 4" xfId="5276"/>
    <cellStyle name="常规 10 2 2 3 2 2 2 5" xfId="5277"/>
    <cellStyle name="常规 10 2 2 3 2 2 3" xfId="5278"/>
    <cellStyle name="常规 10 2 2 3 2 2 3 2" xfId="5279"/>
    <cellStyle name="常规 10 2 2 3 2 2 3 2 2" xfId="5280"/>
    <cellStyle name="常规 10 2 2 3 2 2 3 3" xfId="5281"/>
    <cellStyle name="常规 10 2 2 3 2 2 4" xfId="5282"/>
    <cellStyle name="常规 10 2 2 3 2 2 4 2" xfId="5283"/>
    <cellStyle name="常规 10 2 2 3 2 2 5" xfId="5284"/>
    <cellStyle name="常规 10 2 2 3 2 2 6" xfId="5265"/>
    <cellStyle name="常规 10 2 2 3 2 3" xfId="5285"/>
    <cellStyle name="常规 10 2 2 3 2 3 2" xfId="5286"/>
    <cellStyle name="常规 10 2 2 3 2 3 2 2" xfId="5287"/>
    <cellStyle name="常规 10 2 2 3 2 3 3" xfId="5288"/>
    <cellStyle name="常规 10 2 2 3 2 4" xfId="5289"/>
    <cellStyle name="常规 10 2 2 3 2 4 2" xfId="5290"/>
    <cellStyle name="常规 10 2 2 3 2 5" xfId="5291"/>
    <cellStyle name="常规 10 2 2 3 2 5 2" xfId="2312"/>
    <cellStyle name="常规 10 2 2 3 2 5 2 2" xfId="2313"/>
    <cellStyle name="常规 10 2 2 3 2 5 2 2 2" xfId="2314"/>
    <cellStyle name="常规 10 2 2 3 2 5 2 2 3" xfId="2315"/>
    <cellStyle name="常规 10 2 2 3 2 5 3" xfId="2316"/>
    <cellStyle name="常规 10 2 2 3 2 6" xfId="5264"/>
    <cellStyle name="常规 10 2 2 3 2 9" xfId="2317"/>
    <cellStyle name="常规 10 2 2 3 3" xfId="5292"/>
    <cellStyle name="常规 10 2 2 3 3 2" xfId="5293"/>
    <cellStyle name="常规 10 2 2 3 3 2 2" xfId="5294"/>
    <cellStyle name="常规 10 2 2 3 3 2 2 2" xfId="5295"/>
    <cellStyle name="常规 10 2 2 3 3 2 2 2 2" xfId="5296"/>
    <cellStyle name="常规 10 2 2 3 3 2 2 2 3" xfId="5297"/>
    <cellStyle name="常规 10 2 2 3 3 2 2 3" xfId="5298"/>
    <cellStyle name="常规 10 2 2 3 3 2 2 4" xfId="5299"/>
    <cellStyle name="常规 10 2 2 3 3 2 3" xfId="5300"/>
    <cellStyle name="常规 10 2 2 3 3 2 3 2" xfId="5301"/>
    <cellStyle name="常规 10 2 2 3 3 2 3 3" xfId="5302"/>
    <cellStyle name="常规 10 2 2 3 3 2 4" xfId="5303"/>
    <cellStyle name="常规 10 2 2 3 3 2 5" xfId="5304"/>
    <cellStyle name="常规 10 2 2 3 3 3" xfId="5305"/>
    <cellStyle name="常规 10 2 2 3 3 3 2" xfId="5306"/>
    <cellStyle name="常规 10 2 2 3 3 3 2 2" xfId="5307"/>
    <cellStyle name="常规 10 2 2 3 3 3 3" xfId="5308"/>
    <cellStyle name="常规 10 2 2 3 3 4" xfId="5309"/>
    <cellStyle name="常规 10 2 2 3 3 4 2" xfId="5310"/>
    <cellStyle name="常规 10 2 2 3 3 5" xfId="5311"/>
    <cellStyle name="常规 10 2 2 3 4" xfId="5312"/>
    <cellStyle name="常规 10 2 2 3 4 2" xfId="5313"/>
    <cellStyle name="常规 10 2 2 3 4 2 2" xfId="5314"/>
    <cellStyle name="常规 10 2 2 3 4 3" xfId="5315"/>
    <cellStyle name="常规 10 2 2 3 5" xfId="5316"/>
    <cellStyle name="常规 10 2 2 3 5 2" xfId="5317"/>
    <cellStyle name="常规 10 2 2 3 6" xfId="5318"/>
    <cellStyle name="常规 10 2 2 4" xfId="5319"/>
    <cellStyle name="常规 10 2 2 4 2" xfId="5320"/>
    <cellStyle name="常规 10 2 2 4 2 2" xfId="5321"/>
    <cellStyle name="常规 10 2 2 4 2 2 2" xfId="5322"/>
    <cellStyle name="常规 10 2 2 4 2 2 2 2" xfId="5323"/>
    <cellStyle name="常规 10 2 2 4 2 2 2 2 2" xfId="5324"/>
    <cellStyle name="常规 10 2 2 4 2 2 2 2 2 2" xfId="5325"/>
    <cellStyle name="常规 10 2 2 4 2 2 2 2 2 3" xfId="5326"/>
    <cellStyle name="常规 10 2 2 4 2 2 2 2 3" xfId="5327"/>
    <cellStyle name="常规 10 2 2 4 2 2 2 2 4" xfId="5328"/>
    <cellStyle name="常规 10 2 2 4 2 2 2 3" xfId="5329"/>
    <cellStyle name="常规 10 2 2 4 2 2 2 3 2" xfId="5330"/>
    <cellStyle name="常规 10 2 2 4 2 2 2 3 3" xfId="5331"/>
    <cellStyle name="常规 10 2 2 4 2 2 2 4" xfId="5332"/>
    <cellStyle name="常规 10 2 2 4 2 2 2 5" xfId="5333"/>
    <cellStyle name="常规 10 2 2 4 2 2 3" xfId="5334"/>
    <cellStyle name="常规 10 2 2 4 2 2 3 2" xfId="5335"/>
    <cellStyle name="常规 10 2 2 4 2 2 3 2 2" xfId="5336"/>
    <cellStyle name="常规 10 2 2 4 2 2 3 3" xfId="5337"/>
    <cellStyle name="常规 10 2 2 4 2 2 4" xfId="5338"/>
    <cellStyle name="常规 10 2 2 4 2 2 4 2" xfId="5339"/>
    <cellStyle name="常规 10 2 2 4 2 2 5" xfId="5340"/>
    <cellStyle name="常规 10 2 2 4 2 3" xfId="5341"/>
    <cellStyle name="常规 10 2 2 4 2 3 2" xfId="5342"/>
    <cellStyle name="常规 10 2 2 4 2 3 2 2" xfId="5343"/>
    <cellStyle name="常规 10 2 2 4 2 3 3" xfId="5344"/>
    <cellStyle name="常规 10 2 2 4 2 4" xfId="5345"/>
    <cellStyle name="常规 10 2 2 4 2 4 2" xfId="5346"/>
    <cellStyle name="常规 10 2 2 4 2 5" xfId="5347"/>
    <cellStyle name="常规 10 2 2 4 2 6" xfId="5348"/>
    <cellStyle name="常规 10 2 2 4 3" xfId="5349"/>
    <cellStyle name="常规 10 2 2 4 3 2" xfId="5350"/>
    <cellStyle name="常规 10 2 2 4 3 2 2" xfId="5351"/>
    <cellStyle name="常规 10 2 2 4 3 2 2 2" xfId="5352"/>
    <cellStyle name="常规 10 2 2 4 3 2 2 2 2" xfId="5353"/>
    <cellStyle name="常规 10 2 2 4 3 2 2 2 3" xfId="5354"/>
    <cellStyle name="常规 10 2 2 4 3 2 2 3" xfId="5355"/>
    <cellStyle name="常规 10 2 2 4 3 2 2 4" xfId="5356"/>
    <cellStyle name="常规 10 2 2 4 3 2 3" xfId="5357"/>
    <cellStyle name="常规 10 2 2 4 3 2 3 2" xfId="5358"/>
    <cellStyle name="常规 10 2 2 4 3 2 3 3" xfId="5359"/>
    <cellStyle name="常规 10 2 2 4 3 2 4" xfId="5360"/>
    <cellStyle name="常规 10 2 2 4 3 2 5" xfId="5361"/>
    <cellStyle name="常规 10 2 2 4 3 3" xfId="5362"/>
    <cellStyle name="常规 10 2 2 4 3 3 2" xfId="5363"/>
    <cellStyle name="常规 10 2 2 4 3 3 2 2" xfId="5364"/>
    <cellStyle name="常规 10 2 2 4 3 3 3" xfId="5365"/>
    <cellStyle name="常规 10 2 2 4 3 4" xfId="5366"/>
    <cellStyle name="常规 10 2 2 4 3 4 2" xfId="5367"/>
    <cellStyle name="常规 10 2 2 4 3 5" xfId="5368"/>
    <cellStyle name="常规 10 2 2 4 4" xfId="5369"/>
    <cellStyle name="常规 10 2 2 4 4 2" xfId="5370"/>
    <cellStyle name="常规 10 2 2 4 4 2 2" xfId="5371"/>
    <cellStyle name="常规 10 2 2 4 4 3" xfId="5372"/>
    <cellStyle name="常规 10 2 2 4 5" xfId="5373"/>
    <cellStyle name="常规 10 2 2 4 5 2" xfId="5374"/>
    <cellStyle name="常规 10 2 2 4 6" xfId="5375"/>
    <cellStyle name="常规 10 2 2 5" xfId="2318"/>
    <cellStyle name="常规 10 2 2 5 2" xfId="5377"/>
    <cellStyle name="常规 10 2 2 5 2 2" xfId="5378"/>
    <cellStyle name="常规 10 2 2 5 2 2 2" xfId="5379"/>
    <cellStyle name="常规 10 2 2 5 2 2 2 2" xfId="5380"/>
    <cellStyle name="常规 10 2 2 5 2 2 2 3" xfId="5381"/>
    <cellStyle name="常规 10 2 2 5 2 2 3" xfId="5382"/>
    <cellStyle name="常规 10 2 2 5 2 2 4" xfId="5383"/>
    <cellStyle name="常规 10 2 2 5 2 3" xfId="5384"/>
    <cellStyle name="常规 10 2 2 5 2 3 2" xfId="5385"/>
    <cellStyle name="常规 10 2 2 5 2 3 3" xfId="5386"/>
    <cellStyle name="常规 10 2 2 5 2 4" xfId="5387"/>
    <cellStyle name="常规 10 2 2 5 2 5" xfId="5388"/>
    <cellStyle name="常规 10 2 2 5 3" xfId="5389"/>
    <cellStyle name="常规 10 2 2 5 3 2" xfId="5390"/>
    <cellStyle name="常规 10 2 2 5 3 2 2" xfId="5391"/>
    <cellStyle name="常规 10 2 2 5 3 3" xfId="5392"/>
    <cellStyle name="常规 10 2 2 5 4" xfId="5393"/>
    <cellStyle name="常规 10 2 2 5 4 2" xfId="5394"/>
    <cellStyle name="常规 10 2 2 5 5" xfId="5395"/>
    <cellStyle name="常规 10 2 2 5 6" xfId="5396"/>
    <cellStyle name="常规 10 2 2 5 7" xfId="5376"/>
    <cellStyle name="常规 10 2 2 6" xfId="5397"/>
    <cellStyle name="常规 10 2 2 6 2" xfId="5398"/>
    <cellStyle name="常规 10 2 2 6 2 2" xfId="5399"/>
    <cellStyle name="常规 10 2 2 6 3" xfId="5400"/>
    <cellStyle name="常规 10 2 2 7" xfId="5401"/>
    <cellStyle name="常规 10 2 2 7 2" xfId="5402"/>
    <cellStyle name="常规 10 2 2 8" xfId="5403"/>
    <cellStyle name="常规 10 2 2 9" xfId="5030"/>
    <cellStyle name="常规 10 2 3" xfId="5404"/>
    <cellStyle name="常规 10 2 3 2" xfId="5405"/>
    <cellStyle name="常规 10 2 3 2 2" xfId="5406"/>
    <cellStyle name="常规 10 2 3 2 2 2" xfId="5407"/>
    <cellStyle name="常规 10 2 3 2 2 2 2" xfId="5408"/>
    <cellStyle name="常规 10 2 3 2 2 2 2 2" xfId="5409"/>
    <cellStyle name="常规 10 2 3 2 2 2 2 2 2" xfId="5410"/>
    <cellStyle name="常规 10 2 3 2 2 2 2 2 3" xfId="5411"/>
    <cellStyle name="常规 10 2 3 2 2 2 2 3" xfId="5412"/>
    <cellStyle name="常规 10 2 3 2 2 2 2 4" xfId="5413"/>
    <cellStyle name="常规 10 2 3 2 2 2 3" xfId="5414"/>
    <cellStyle name="常规 10 2 3 2 2 2 3 2" xfId="5415"/>
    <cellStyle name="常规 10 2 3 2 2 2 3 3" xfId="5416"/>
    <cellStyle name="常规 10 2 3 2 2 2 4" xfId="5417"/>
    <cellStyle name="常规 10 2 3 2 2 2 5" xfId="5418"/>
    <cellStyle name="常规 10 2 3 2 2 3" xfId="5419"/>
    <cellStyle name="常规 10 2 3 2 2 3 2" xfId="5420"/>
    <cellStyle name="常规 10 2 3 2 2 3 2 2" xfId="5421"/>
    <cellStyle name="常规 10 2 3 2 2 3 3" xfId="5422"/>
    <cellStyle name="常规 10 2 3 2 2 4" xfId="5423"/>
    <cellStyle name="常规 10 2 3 2 2 4 2" xfId="5424"/>
    <cellStyle name="常规 10 2 3 2 2 5" xfId="5425"/>
    <cellStyle name="常规 10 2 3 2 3" xfId="5426"/>
    <cellStyle name="常规 10 2 3 2 3 2" xfId="5427"/>
    <cellStyle name="常规 10 2 3 2 3 2 2" xfId="5428"/>
    <cellStyle name="常规 10 2 3 2 3 3" xfId="5429"/>
    <cellStyle name="常规 10 2 3 2 4" xfId="5430"/>
    <cellStyle name="常规 10 2 3 2 4 2" xfId="5431"/>
    <cellStyle name="常规 10 2 3 2 5" xfId="5432"/>
    <cellStyle name="常规 10 2 3 3" xfId="5433"/>
    <cellStyle name="常规 10 2 3 3 2" xfId="5434"/>
    <cellStyle name="常规 10 2 3 3 2 2" xfId="5435"/>
    <cellStyle name="常规 10 2 3 3 2 2 2" xfId="5436"/>
    <cellStyle name="常规 10 2 3 3 2 2 2 2" xfId="5437"/>
    <cellStyle name="常规 10 2 3 3 2 2 2 2 2" xfId="5438"/>
    <cellStyle name="常规 10 2 3 3 2 2 2 2 2 2" xfId="5439"/>
    <cellStyle name="常规 10 2 3 3 2 2 2 2 2 3" xfId="5440"/>
    <cellStyle name="常规 10 2 3 3 2 2 2 2 3" xfId="5441"/>
    <cellStyle name="常规 10 2 3 3 2 2 2 2 4" xfId="5442"/>
    <cellStyle name="常规 10 2 3 3 2 2 2 3" xfId="5443"/>
    <cellStyle name="常规 10 2 3 3 2 2 2 3 2" xfId="5444"/>
    <cellStyle name="常规 10 2 3 3 2 2 2 3 3" xfId="5445"/>
    <cellStyle name="常规 10 2 3 3 2 2 2 4" xfId="5446"/>
    <cellStyle name="常规 10 2 3 3 2 2 2 5" xfId="5447"/>
    <cellStyle name="常规 10 2 3 3 2 2 3" xfId="5448"/>
    <cellStyle name="常规 10 2 3 3 2 2 3 2" xfId="5449"/>
    <cellStyle name="常规 10 2 3 3 2 2 3 2 2" xfId="5450"/>
    <cellStyle name="常规 10 2 3 3 2 2 3 3" xfId="5451"/>
    <cellStyle name="常规 10 2 3 3 2 2 4" xfId="5452"/>
    <cellStyle name="常规 10 2 3 3 2 2 4 2" xfId="5453"/>
    <cellStyle name="常规 10 2 3 3 2 2 5" xfId="5454"/>
    <cellStyle name="常规 10 2 3 3 2 3" xfId="5455"/>
    <cellStyle name="常规 10 2 3 3 2 3 2" xfId="5456"/>
    <cellStyle name="常规 10 2 3 3 2 3 2 2" xfId="5457"/>
    <cellStyle name="常规 10 2 3 3 2 3 3" xfId="5458"/>
    <cellStyle name="常规 10 2 3 3 2 4" xfId="5459"/>
    <cellStyle name="常规 10 2 3 3 2 4 2" xfId="5460"/>
    <cellStyle name="常规 10 2 3 3 2 5" xfId="5461"/>
    <cellStyle name="常规 10 2 3 3 3" xfId="5462"/>
    <cellStyle name="常规 10 2 3 3 3 2" xfId="5463"/>
    <cellStyle name="常规 10 2 3 3 3 2 2" xfId="5464"/>
    <cellStyle name="常规 10 2 3 3 3 2 2 2" xfId="5465"/>
    <cellStyle name="常规 10 2 3 3 3 2 2 2 2" xfId="5466"/>
    <cellStyle name="常规 10 2 3 3 3 2 2 2 3" xfId="5467"/>
    <cellStyle name="常规 10 2 3 3 3 2 2 3" xfId="5468"/>
    <cellStyle name="常规 10 2 3 3 3 2 2 4" xfId="5469"/>
    <cellStyle name="常规 10 2 3 3 3 2 3" xfId="5470"/>
    <cellStyle name="常规 10 2 3 3 3 2 3 2" xfId="5471"/>
    <cellStyle name="常规 10 2 3 3 3 2 3 3" xfId="5472"/>
    <cellStyle name="常规 10 2 3 3 3 2 4" xfId="5473"/>
    <cellStyle name="常规 10 2 3 3 3 2 5" xfId="5474"/>
    <cellStyle name="常规 10 2 3 3 3 3" xfId="5475"/>
    <cellStyle name="常规 10 2 3 3 3 3 2" xfId="5476"/>
    <cellStyle name="常规 10 2 3 3 3 3 2 2" xfId="5477"/>
    <cellStyle name="常规 10 2 3 3 3 3 3" xfId="5478"/>
    <cellStyle name="常规 10 2 3 3 3 4" xfId="5479"/>
    <cellStyle name="常规 10 2 3 3 3 4 2" xfId="5480"/>
    <cellStyle name="常规 10 2 3 3 3 5" xfId="5481"/>
    <cellStyle name="常规 10 2 3 3 4" xfId="5482"/>
    <cellStyle name="常规 10 2 3 3 4 2" xfId="5483"/>
    <cellStyle name="常规 10 2 3 3 4 2 2" xfId="5484"/>
    <cellStyle name="常规 10 2 3 3 4 3" xfId="5485"/>
    <cellStyle name="常规 10 2 3 3 5" xfId="5486"/>
    <cellStyle name="常规 10 2 3 3 5 2" xfId="5487"/>
    <cellStyle name="常规 10 2 3 3 6" xfId="5488"/>
    <cellStyle name="常规 10 2 3 4" xfId="5489"/>
    <cellStyle name="常规 10 2 3 4 2" xfId="5490"/>
    <cellStyle name="常规 10 2 3 4 2 2" xfId="5491"/>
    <cellStyle name="常规 10 2 3 4 2 2 2" xfId="5492"/>
    <cellStyle name="常规 10 2 3 4 2 2 2 2" xfId="5493"/>
    <cellStyle name="常规 10 2 3 4 2 2 2 3" xfId="5494"/>
    <cellStyle name="常规 10 2 3 4 2 2 3" xfId="5495"/>
    <cellStyle name="常规 10 2 3 4 2 2 4" xfId="5496"/>
    <cellStyle name="常规 10 2 3 4 2 3" xfId="5497"/>
    <cellStyle name="常规 10 2 3 4 2 3 2" xfId="5498"/>
    <cellStyle name="常规 10 2 3 4 2 3 3" xfId="5499"/>
    <cellStyle name="常规 10 2 3 4 2 4" xfId="5500"/>
    <cellStyle name="常规 10 2 3 4 2 5" xfId="5501"/>
    <cellStyle name="常规 10 2 3 4 3" xfId="5502"/>
    <cellStyle name="常规 10 2 3 4 3 2" xfId="5503"/>
    <cellStyle name="常规 10 2 3 4 3 2 2" xfId="5504"/>
    <cellStyle name="常规 10 2 3 4 3 3" xfId="5505"/>
    <cellStyle name="常规 10 2 3 4 4" xfId="5506"/>
    <cellStyle name="常规 10 2 3 4 4 2" xfId="5507"/>
    <cellStyle name="常规 10 2 3 4 5" xfId="5508"/>
    <cellStyle name="常规 10 2 3 5" xfId="5509"/>
    <cellStyle name="常规 10 2 3 5 2" xfId="5510"/>
    <cellStyle name="常规 10 2 3 5 2 2" xfId="5511"/>
    <cellStyle name="常规 10 2 3 5 3" xfId="5512"/>
    <cellStyle name="常规 10 2 3 6" xfId="5513"/>
    <cellStyle name="常规 10 2 3 6 2" xfId="5514"/>
    <cellStyle name="常规 10 2 3 7" xfId="5515"/>
    <cellStyle name="常规 10 2 4" xfId="5516"/>
    <cellStyle name="常规 10 2 4 2" xfId="5517"/>
    <cellStyle name="常规 10 2 4 2 2" xfId="5518"/>
    <cellStyle name="常规 10 2 4 2 2 2" xfId="5519"/>
    <cellStyle name="常规 10 2 4 2 2 2 2" xfId="5520"/>
    <cellStyle name="常规 10 2 4 2 2 2 2 2" xfId="5521"/>
    <cellStyle name="常规 10 2 4 2 2 2 2 3" xfId="5522"/>
    <cellStyle name="常规 10 2 4 2 2 2 3" xfId="5523"/>
    <cellStyle name="常规 10 2 4 2 2 2 4" xfId="5524"/>
    <cellStyle name="常规 10 2 4 2 2 3" xfId="5525"/>
    <cellStyle name="常规 10 2 4 2 2 3 2" xfId="5526"/>
    <cellStyle name="常规 10 2 4 2 2 3 3" xfId="5527"/>
    <cellStyle name="常规 10 2 4 2 2 4" xfId="5528"/>
    <cellStyle name="常规 10 2 4 2 2 5" xfId="5529"/>
    <cellStyle name="常规 10 2 4 2 3" xfId="5530"/>
    <cellStyle name="常规 10 2 4 2 3 2" xfId="5531"/>
    <cellStyle name="常规 10 2 4 2 3 2 2" xfId="5532"/>
    <cellStyle name="常规 10 2 4 2 3 3" xfId="5533"/>
    <cellStyle name="常规 10 2 4 2 4" xfId="5534"/>
    <cellStyle name="常规 10 2 4 2 4 2" xfId="5535"/>
    <cellStyle name="常规 10 2 4 2 5" xfId="5536"/>
    <cellStyle name="常规 10 2 4 3" xfId="5537"/>
    <cellStyle name="常规 10 2 4 3 2" xfId="5538"/>
    <cellStyle name="常规 10 2 4 3 2 2" xfId="5539"/>
    <cellStyle name="常规 10 2 4 3 3" xfId="5540"/>
    <cellStyle name="常规 10 2 4 4" xfId="5541"/>
    <cellStyle name="常规 10 2 4 4 2" xfId="5542"/>
    <cellStyle name="常规 10 2 4 5" xfId="5543"/>
    <cellStyle name="常规 10 2 5" xfId="5544"/>
    <cellStyle name="常规 10 2 5 2" xfId="5545"/>
    <cellStyle name="常规 10 2 5 2 2" xfId="5546"/>
    <cellStyle name="常规 10 2 5 2 2 2" xfId="5547"/>
    <cellStyle name="常规 10 2 5 2 2 2 2" xfId="5548"/>
    <cellStyle name="常规 10 2 5 2 2 2 2 2" xfId="5549"/>
    <cellStyle name="常规 10 2 5 2 2 2 2 2 2" xfId="5550"/>
    <cellStyle name="常规 10 2 5 2 2 2 2 2 2 2" xfId="5551"/>
    <cellStyle name="常规 10 2 5 2 2 2 2 2 2 3" xfId="5552"/>
    <cellStyle name="常规 10 2 5 2 2 2 2 2 3" xfId="5553"/>
    <cellStyle name="常规 10 2 5 2 2 2 2 2 4" xfId="5554"/>
    <cellStyle name="常规 10 2 5 2 2 2 2 3" xfId="5555"/>
    <cellStyle name="常规 10 2 5 2 2 2 2 3 2" xfId="5556"/>
    <cellStyle name="常规 10 2 5 2 2 2 2 3 3" xfId="5557"/>
    <cellStyle name="常规 10 2 5 2 2 2 2 4" xfId="5558"/>
    <cellStyle name="常规 10 2 5 2 2 2 2 5" xfId="5559"/>
    <cellStyle name="常规 10 2 5 2 2 2 3" xfId="5560"/>
    <cellStyle name="常规 10 2 5 2 2 2 3 2" xfId="5561"/>
    <cellStyle name="常规 10 2 5 2 2 2 3 2 2" xfId="5562"/>
    <cellStyle name="常规 10 2 5 2 2 2 3 3" xfId="5563"/>
    <cellStyle name="常规 10 2 5 2 2 2 4" xfId="5564"/>
    <cellStyle name="常规 10 2 5 2 2 2 4 2" xfId="5565"/>
    <cellStyle name="常规 10 2 5 2 2 2 5" xfId="5566"/>
    <cellStyle name="常规 10 2 5 2 2 3" xfId="5567"/>
    <cellStyle name="常规 10 2 5 2 2 3 2" xfId="5568"/>
    <cellStyle name="常规 10 2 5 2 2 3 2 2" xfId="5569"/>
    <cellStyle name="常规 10 2 5 2 2 3 3" xfId="5570"/>
    <cellStyle name="常规 10 2 5 2 2 4" xfId="5571"/>
    <cellStyle name="常规 10 2 5 2 2 4 2" xfId="5572"/>
    <cellStyle name="常规 10 2 5 2 2 5" xfId="5573"/>
    <cellStyle name="常规 10 2 5 2 3" xfId="5574"/>
    <cellStyle name="常规 10 2 5 2 3 2" xfId="5575"/>
    <cellStyle name="常规 10 2 5 2 3 2 2" xfId="5576"/>
    <cellStyle name="常规 10 2 5 2 3 2 2 2" xfId="5577"/>
    <cellStyle name="常规 10 2 5 2 3 2 2 2 2" xfId="5578"/>
    <cellStyle name="常规 10 2 5 2 3 2 2 2 3" xfId="5579"/>
    <cellStyle name="常规 10 2 5 2 3 2 2 3" xfId="5580"/>
    <cellStyle name="常规 10 2 5 2 3 2 2 4" xfId="5581"/>
    <cellStyle name="常规 10 2 5 2 3 2 3" xfId="5582"/>
    <cellStyle name="常规 10 2 5 2 3 2 3 2" xfId="5583"/>
    <cellStyle name="常规 10 2 5 2 3 2 3 3" xfId="5584"/>
    <cellStyle name="常规 10 2 5 2 3 2 4" xfId="5585"/>
    <cellStyle name="常规 10 2 5 2 3 2 5" xfId="5586"/>
    <cellStyle name="常规 10 2 5 2 3 3" xfId="5587"/>
    <cellStyle name="常规 10 2 5 2 3 3 2" xfId="5588"/>
    <cellStyle name="常规 10 2 5 2 3 3 2 2" xfId="5589"/>
    <cellStyle name="常规 10 2 5 2 3 3 3" xfId="5590"/>
    <cellStyle name="常规 10 2 5 2 3 4" xfId="5591"/>
    <cellStyle name="常规 10 2 5 2 3 4 2" xfId="5592"/>
    <cellStyle name="常规 10 2 5 2 3 5" xfId="5593"/>
    <cellStyle name="常规 10 2 5 2 4" xfId="5594"/>
    <cellStyle name="常规 10 2 5 2 4 2" xfId="5595"/>
    <cellStyle name="常规 10 2 5 2 4 2 2" xfId="5596"/>
    <cellStyle name="常规 10 2 5 2 4 3" xfId="5597"/>
    <cellStyle name="常规 10 2 5 2 5" xfId="5598"/>
    <cellStyle name="常规 10 2 5 2 5 2" xfId="5599"/>
    <cellStyle name="常规 10 2 5 2 6" xfId="5600"/>
    <cellStyle name="常规 10 2 5 3" xfId="5601"/>
    <cellStyle name="常规 10 2 5 3 2" xfId="5602"/>
    <cellStyle name="常规 10 2 5 3 2 2" xfId="5603"/>
    <cellStyle name="常规 10 2 5 3 2 2 2" xfId="5604"/>
    <cellStyle name="常规 10 2 5 3 2 2 2 2" xfId="5605"/>
    <cellStyle name="常规 10 2 5 3 2 2 2 2 2" xfId="5606"/>
    <cellStyle name="常规 10 2 5 3 2 2 2 2 2 2" xfId="5607"/>
    <cellStyle name="常规 10 2 5 3 2 2 2 2 2 3" xfId="5608"/>
    <cellStyle name="常规 10 2 5 3 2 2 2 2 3" xfId="5609"/>
    <cellStyle name="常规 10 2 5 3 2 2 2 2 4" xfId="5610"/>
    <cellStyle name="常规 10 2 5 3 2 2 2 3" xfId="5611"/>
    <cellStyle name="常规 10 2 5 3 2 2 2 3 2" xfId="5612"/>
    <cellStyle name="常规 10 2 5 3 2 2 2 3 3" xfId="5613"/>
    <cellStyle name="常规 10 2 5 3 2 2 2 4" xfId="5614"/>
    <cellStyle name="常规 10 2 5 3 2 2 2 5" xfId="5615"/>
    <cellStyle name="常规 10 2 5 3 2 2 3" xfId="5616"/>
    <cellStyle name="常规 10 2 5 3 2 2 3 2" xfId="5617"/>
    <cellStyle name="常规 10 2 5 3 2 2 3 2 2" xfId="5618"/>
    <cellStyle name="常规 10 2 5 3 2 2 3 3" xfId="5619"/>
    <cellStyle name="常规 10 2 5 3 2 2 4" xfId="5620"/>
    <cellStyle name="常规 10 2 5 3 2 2 4 2" xfId="5621"/>
    <cellStyle name="常规 10 2 5 3 2 2 5" xfId="5622"/>
    <cellStyle name="常规 10 2 5 3 2 3" xfId="5623"/>
    <cellStyle name="常规 10 2 5 3 2 3 2" xfId="5624"/>
    <cellStyle name="常规 10 2 5 3 2 3 2 2" xfId="5625"/>
    <cellStyle name="常规 10 2 5 3 2 3 3" xfId="5626"/>
    <cellStyle name="常规 10 2 5 3 2 4" xfId="5627"/>
    <cellStyle name="常规 10 2 5 3 2 4 2" xfId="5628"/>
    <cellStyle name="常规 10 2 5 3 2 5" xfId="5629"/>
    <cellStyle name="常规 10 2 5 3 3" xfId="5630"/>
    <cellStyle name="常规 10 2 5 3 3 2" xfId="5631"/>
    <cellStyle name="常规 10 2 5 3 3 2 2" xfId="5632"/>
    <cellStyle name="常规 10 2 5 3 3 2 2 2" xfId="5633"/>
    <cellStyle name="常规 10 2 5 3 3 2 2 2 2" xfId="5634"/>
    <cellStyle name="常规 10 2 5 3 3 2 2 2 3" xfId="5635"/>
    <cellStyle name="常规 10 2 5 3 3 2 2 3" xfId="5636"/>
    <cellStyle name="常规 10 2 5 3 3 2 2 4" xfId="5637"/>
    <cellStyle name="常规 10 2 5 3 3 2 3" xfId="5638"/>
    <cellStyle name="常规 10 2 5 3 3 2 3 2" xfId="5639"/>
    <cellStyle name="常规 10 2 5 3 3 2 3 3" xfId="5640"/>
    <cellStyle name="常规 10 2 5 3 3 2 4" xfId="5641"/>
    <cellStyle name="常规 10 2 5 3 3 2 5" xfId="5642"/>
    <cellStyle name="常规 10 2 5 3 3 3" xfId="5643"/>
    <cellStyle name="常规 10 2 5 3 3 3 2" xfId="5644"/>
    <cellStyle name="常规 10 2 5 3 3 3 2 2" xfId="5645"/>
    <cellStyle name="常规 10 2 5 3 3 3 3" xfId="5646"/>
    <cellStyle name="常规 10 2 5 3 3 4" xfId="5647"/>
    <cellStyle name="常规 10 2 5 3 3 4 2" xfId="5648"/>
    <cellStyle name="常规 10 2 5 3 3 5" xfId="5649"/>
    <cellStyle name="常规 10 2 5 3 4" xfId="5650"/>
    <cellStyle name="常规 10 2 5 3 4 2" xfId="5651"/>
    <cellStyle name="常规 10 2 5 3 4 2 2" xfId="5652"/>
    <cellStyle name="常规 10 2 5 3 4 3" xfId="5653"/>
    <cellStyle name="常规 10 2 5 3 5" xfId="5654"/>
    <cellStyle name="常规 10 2 5 3 5 2" xfId="5655"/>
    <cellStyle name="常规 10 2 5 3 6" xfId="5656"/>
    <cellStyle name="常规 10 2 5 4" xfId="5657"/>
    <cellStyle name="常规 10 2 5 4 2" xfId="5658"/>
    <cellStyle name="常规 10 2 5 4 2 2" xfId="5659"/>
    <cellStyle name="常规 10 2 5 4 2 2 2" xfId="5660"/>
    <cellStyle name="常规 10 2 5 4 2 2 2 2" xfId="5661"/>
    <cellStyle name="常规 10 2 5 4 2 2 2 3" xfId="5662"/>
    <cellStyle name="常规 10 2 5 4 2 2 3" xfId="5663"/>
    <cellStyle name="常规 10 2 5 4 2 2 4" xfId="5664"/>
    <cellStyle name="常规 10 2 5 4 2 3" xfId="5665"/>
    <cellStyle name="常规 10 2 5 4 2 3 2" xfId="5666"/>
    <cellStyle name="常规 10 2 5 4 2 3 3" xfId="5667"/>
    <cellStyle name="常规 10 2 5 4 2 4" xfId="5668"/>
    <cellStyle name="常规 10 2 5 4 2 5" xfId="5669"/>
    <cellStyle name="常规 10 2 5 4 3" xfId="5670"/>
    <cellStyle name="常规 10 2 5 4 3 2" xfId="5671"/>
    <cellStyle name="常规 10 2 5 4 3 2 2" xfId="5672"/>
    <cellStyle name="常规 10 2 5 4 3 3" xfId="5673"/>
    <cellStyle name="常规 10 2 5 4 4" xfId="5674"/>
    <cellStyle name="常规 10 2 5 4 4 2" xfId="5675"/>
    <cellStyle name="常规 10 2 5 4 5" xfId="5676"/>
    <cellStyle name="常规 10 2 5 5" xfId="5677"/>
    <cellStyle name="常规 10 2 5 5 2" xfId="5678"/>
    <cellStyle name="常规 10 2 5 5 2 2" xfId="5679"/>
    <cellStyle name="常规 10 2 5 5 3" xfId="5680"/>
    <cellStyle name="常规 10 2 5 6" xfId="5681"/>
    <cellStyle name="常规 10 2 5 6 2" xfId="5682"/>
    <cellStyle name="常规 10 2 5 7" xfId="5683"/>
    <cellStyle name="常规 10 2 6" xfId="5684"/>
    <cellStyle name="常规 10 2 6 2" xfId="5685"/>
    <cellStyle name="常规 10 2 6 2 2" xfId="5686"/>
    <cellStyle name="常规 10 2 6 2 2 2" xfId="5687"/>
    <cellStyle name="常规 10 2 6 2 2 2 2" xfId="5688"/>
    <cellStyle name="常规 10 2 6 2 2 2 3" xfId="5689"/>
    <cellStyle name="常规 10 2 6 2 2 3" xfId="5690"/>
    <cellStyle name="常规 10 2 6 2 2 4" xfId="5691"/>
    <cellStyle name="常规 10 2 6 2 3" xfId="5692"/>
    <cellStyle name="常规 10 2 6 2 3 2" xfId="5693"/>
    <cellStyle name="常规 10 2 6 2 3 3" xfId="5694"/>
    <cellStyle name="常规 10 2 6 2 4" xfId="5695"/>
    <cellStyle name="常规 10 2 6 2 5" xfId="5696"/>
    <cellStyle name="常规 10 2 6 3" xfId="5697"/>
    <cellStyle name="常规 10 2 6 3 2" xfId="5698"/>
    <cellStyle name="常规 10 2 6 3 2 2" xfId="5699"/>
    <cellStyle name="常规 10 2 6 3 3" xfId="5700"/>
    <cellStyle name="常规 10 2 6 4" xfId="5701"/>
    <cellStyle name="常规 10 2 6 4 2" xfId="5702"/>
    <cellStyle name="常规 10 2 6 5" xfId="5703"/>
    <cellStyle name="常规 10 2 7" xfId="5704"/>
    <cellStyle name="常规 10 2 7 2" xfId="5705"/>
    <cellStyle name="常规 10 2 7 2 2" xfId="5706"/>
    <cellStyle name="常规 10 2 7 3" xfId="5707"/>
    <cellStyle name="常规 10 2 8" xfId="5708"/>
    <cellStyle name="常规 10 2 8 2" xfId="5709"/>
    <cellStyle name="常规 10 2 9" xfId="5710"/>
    <cellStyle name="常规 10 3" xfId="2319"/>
    <cellStyle name="常规 10 3 2" xfId="5712"/>
    <cellStyle name="常规 10 3 2 2" xfId="5713"/>
    <cellStyle name="常规 10 3 2 2 2" xfId="5714"/>
    <cellStyle name="常规 10 3 2 2 2 2" xfId="2320"/>
    <cellStyle name="常规 10 3 2 2 2 2 2" xfId="2321"/>
    <cellStyle name="常规 10 3 2 2 2 2 2 2" xfId="5717"/>
    <cellStyle name="常规 10 3 2 2 2 2 2 2 2" xfId="5718"/>
    <cellStyle name="常规 10 3 2 2 2 2 2 2 2 2" xfId="5719"/>
    <cellStyle name="常规 10 3 2 2 2 2 2 2 2 3" xfId="5720"/>
    <cellStyle name="常规 10 3 2 2 2 2 2 2 3" xfId="5721"/>
    <cellStyle name="常规 10 3 2 2 2 2 2 2 4" xfId="5722"/>
    <cellStyle name="常规 10 3 2 2 2 2 2 3" xfId="5723"/>
    <cellStyle name="常规 10 3 2 2 2 2 2 3 2" xfId="5724"/>
    <cellStyle name="常规 10 3 2 2 2 2 2 3 3" xfId="5725"/>
    <cellStyle name="常规 10 3 2 2 2 2 2 4" xfId="5726"/>
    <cellStyle name="常规 10 3 2 2 2 2 2 5" xfId="5727"/>
    <cellStyle name="常规 10 3 2 2 2 2 2 6" xfId="5716"/>
    <cellStyle name="常规 10 3 2 2 2 2 3" xfId="2322"/>
    <cellStyle name="常规 10 3 2 2 2 2 3 2" xfId="5729"/>
    <cellStyle name="常规 10 3 2 2 2 2 3 2 2" xfId="5730"/>
    <cellStyle name="常规 10 3 2 2 2 2 3 3" xfId="5731"/>
    <cellStyle name="常规 10 3 2 2 2 2 3 4" xfId="5728"/>
    <cellStyle name="常规 10 3 2 2 2 2 4" xfId="5732"/>
    <cellStyle name="常规 10 3 2 2 2 2 4 2" xfId="5733"/>
    <cellStyle name="常规 10 3 2 2 2 2 5" xfId="5734"/>
    <cellStyle name="常规 10 3 2 2 2 2 6" xfId="5715"/>
    <cellStyle name="常规 10 3 2 2 2 3" xfId="5735"/>
    <cellStyle name="常规 10 3 2 2 2 3 2" xfId="5736"/>
    <cellStyle name="常规 10 3 2 2 2 3 2 2" xfId="5737"/>
    <cellStyle name="常规 10 3 2 2 2 3 3" xfId="5738"/>
    <cellStyle name="常规 10 3 2 2 2 4" xfId="5739"/>
    <cellStyle name="常规 10 3 2 2 2 4 2" xfId="5740"/>
    <cellStyle name="常规 10 3 2 2 2 5" xfId="5741"/>
    <cellStyle name="常规 10 3 2 2 3" xfId="5742"/>
    <cellStyle name="常规 10 3 2 2 3 2" xfId="5743"/>
    <cellStyle name="常规 10 3 2 2 3 2 2" xfId="5744"/>
    <cellStyle name="常规 10 3 2 2 3 2 2 2" xfId="5745"/>
    <cellStyle name="常规 10 3 2 2 3 2 2 2 2" xfId="5746"/>
    <cellStyle name="常规 10 3 2 2 3 2 2 2 3" xfId="5747"/>
    <cellStyle name="常规 10 3 2 2 3 2 2 3" xfId="5748"/>
    <cellStyle name="常规 10 3 2 2 3 2 2 4" xfId="5749"/>
    <cellStyle name="常规 10 3 2 2 3 2 3" xfId="5750"/>
    <cellStyle name="常规 10 3 2 2 3 2 3 2" xfId="5751"/>
    <cellStyle name="常规 10 3 2 2 3 2 3 3" xfId="5752"/>
    <cellStyle name="常规 10 3 2 2 3 2 4" xfId="5753"/>
    <cellStyle name="常规 10 3 2 2 3 2 5" xfId="5754"/>
    <cellStyle name="常规 10 3 2 2 3 3" xfId="5755"/>
    <cellStyle name="常规 10 3 2 2 3 3 2" xfId="5756"/>
    <cellStyle name="常规 10 3 2 2 3 3 2 2" xfId="5757"/>
    <cellStyle name="常规 10 3 2 2 3 3 3" xfId="5758"/>
    <cellStyle name="常规 10 3 2 2 3 4" xfId="5759"/>
    <cellStyle name="常规 10 3 2 2 3 4 2" xfId="5760"/>
    <cellStyle name="常规 10 3 2 2 3 5" xfId="5761"/>
    <cellStyle name="常规 10 3 2 2 4" xfId="5762"/>
    <cellStyle name="常规 10 3 2 2 4 2" xfId="5763"/>
    <cellStyle name="常规 10 3 2 2 4 2 2" xfId="5764"/>
    <cellStyle name="常规 10 3 2 2 4 3" xfId="5765"/>
    <cellStyle name="常规 10 3 2 2 5" xfId="5766"/>
    <cellStyle name="常规 10 3 2 2 5 2" xfId="5767"/>
    <cellStyle name="常规 10 3 2 2 6" xfId="5768"/>
    <cellStyle name="常规 10 3 2 3" xfId="5769"/>
    <cellStyle name="常规 10 3 2 3 2" xfId="5770"/>
    <cellStyle name="常规 10 3 2 3 2 2" xfId="5771"/>
    <cellStyle name="常规 10 3 2 3 2 2 2" xfId="5772"/>
    <cellStyle name="常规 10 3 2 3 2 2 2 2" xfId="5773"/>
    <cellStyle name="常规 10 3 2 3 2 2 2 2 2" xfId="5774"/>
    <cellStyle name="常规 10 3 2 3 2 2 2 2 2 2" xfId="5775"/>
    <cellStyle name="常规 10 3 2 3 2 2 2 2 2 2 2" xfId="5776"/>
    <cellStyle name="常规 10 3 2 3 2 2 2 2 2 2 3" xfId="5777"/>
    <cellStyle name="常规 10 3 2 3 2 2 2 2 2 3" xfId="5778"/>
    <cellStyle name="常规 10 3 2 3 2 2 2 2 2 4" xfId="5779"/>
    <cellStyle name="常规 10 3 2 3 2 2 2 2 3" xfId="5780"/>
    <cellStyle name="常规 10 3 2 3 2 2 2 2 3 2" xfId="5781"/>
    <cellStyle name="常规 10 3 2 3 2 2 2 2 3 3" xfId="5782"/>
    <cellStyle name="常规 10 3 2 3 2 2 2 2 4" xfId="5783"/>
    <cellStyle name="常规 10 3 2 3 2 2 2 2 5" xfId="5784"/>
    <cellStyle name="常规 10 3 2 3 2 2 2 3" xfId="5785"/>
    <cellStyle name="常规 10 3 2 3 2 2 2 3 2" xfId="5786"/>
    <cellStyle name="常规 10 3 2 3 2 2 2 3 2 2" xfId="5787"/>
    <cellStyle name="常规 10 3 2 3 2 2 2 3 3" xfId="5788"/>
    <cellStyle name="常规 10 3 2 3 2 2 2 4" xfId="5789"/>
    <cellStyle name="常规 10 3 2 3 2 2 2 4 2" xfId="5790"/>
    <cellStyle name="常规 10 3 2 3 2 2 2 5" xfId="5791"/>
    <cellStyle name="常规 10 3 2 3 2 2 3" xfId="5792"/>
    <cellStyle name="常规 10 3 2 3 2 2 3 2" xfId="5793"/>
    <cellStyle name="常规 10 3 2 3 2 2 3 2 2" xfId="5794"/>
    <cellStyle name="常规 10 3 2 3 2 2 3 3" xfId="5795"/>
    <cellStyle name="常规 10 3 2 3 2 2 4" xfId="5796"/>
    <cellStyle name="常规 10 3 2 3 2 2 4 2" xfId="5797"/>
    <cellStyle name="常规 10 3 2 3 2 2 5" xfId="5798"/>
    <cellStyle name="常规 10 3 2 3 2 3" xfId="5799"/>
    <cellStyle name="常规 10 3 2 3 2 3 2" xfId="5800"/>
    <cellStyle name="常规 10 3 2 3 2 3 2 2" xfId="5801"/>
    <cellStyle name="常规 10 3 2 3 2 3 2 2 2" xfId="5802"/>
    <cellStyle name="常规 10 3 2 3 2 3 2 2 2 2" xfId="5803"/>
    <cellStyle name="常规 10 3 2 3 2 3 2 2 2 3" xfId="5804"/>
    <cellStyle name="常规 10 3 2 3 2 3 2 2 3" xfId="5805"/>
    <cellStyle name="常规 10 3 2 3 2 3 2 2 4" xfId="5806"/>
    <cellStyle name="常规 10 3 2 3 2 3 2 3" xfId="5807"/>
    <cellStyle name="常规 10 3 2 3 2 3 2 3 2" xfId="5808"/>
    <cellStyle name="常规 10 3 2 3 2 3 2 3 3" xfId="5809"/>
    <cellStyle name="常规 10 3 2 3 2 3 2 4" xfId="5810"/>
    <cellStyle name="常规 10 3 2 3 2 3 2 5" xfId="5811"/>
    <cellStyle name="常规 10 3 2 3 2 3 3" xfId="5812"/>
    <cellStyle name="常规 10 3 2 3 2 3 3 2" xfId="5813"/>
    <cellStyle name="常规 10 3 2 3 2 3 3 2 2" xfId="5814"/>
    <cellStyle name="常规 10 3 2 3 2 3 3 3" xfId="5815"/>
    <cellStyle name="常规 10 3 2 3 2 3 4" xfId="5816"/>
    <cellStyle name="常规 10 3 2 3 2 3 4 2" xfId="5817"/>
    <cellStyle name="常规 10 3 2 3 2 3 5" xfId="5818"/>
    <cellStyle name="常规 10 3 2 3 2 4" xfId="5819"/>
    <cellStyle name="常规 10 3 2 3 2 4 2" xfId="5820"/>
    <cellStyle name="常规 10 3 2 3 2 4 2 2" xfId="5821"/>
    <cellStyle name="常规 10 3 2 3 2 4 3" xfId="5822"/>
    <cellStyle name="常规 10 3 2 3 2 5" xfId="5823"/>
    <cellStyle name="常规 10 3 2 3 2 5 2" xfId="5824"/>
    <cellStyle name="常规 10 3 2 3 2 6" xfId="5825"/>
    <cellStyle name="常规 10 3 2 3 3" xfId="5826"/>
    <cellStyle name="常规 10 3 2 3 3 2" xfId="5827"/>
    <cellStyle name="常规 10 3 2 3 3 2 2" xfId="5828"/>
    <cellStyle name="常规 10 3 2 3 3 2 2 2" xfId="5829"/>
    <cellStyle name="常规 10 3 2 3 3 2 2 2 2" xfId="5830"/>
    <cellStyle name="常规 10 3 2 3 3 2 2 2 2 2" xfId="5831"/>
    <cellStyle name="常规 10 3 2 3 3 2 2 2 2 2 2" xfId="5832"/>
    <cellStyle name="常规 10 3 2 3 3 2 2 2 2 2 3" xfId="5833"/>
    <cellStyle name="常规 10 3 2 3 3 2 2 2 2 3" xfId="5834"/>
    <cellStyle name="常规 10 3 2 3 3 2 2 2 2 4" xfId="5835"/>
    <cellStyle name="常规 10 3 2 3 3 2 2 2 3" xfId="5836"/>
    <cellStyle name="常规 10 3 2 3 3 2 2 2 3 2" xfId="5837"/>
    <cellStyle name="常规 10 3 2 3 3 2 2 2 3 3" xfId="5838"/>
    <cellStyle name="常规 10 3 2 3 3 2 2 2 4" xfId="5839"/>
    <cellStyle name="常规 10 3 2 3 3 2 2 2 5" xfId="5840"/>
    <cellStyle name="常规 10 3 2 3 3 2 2 3" xfId="5841"/>
    <cellStyle name="常规 10 3 2 3 3 2 2 3 2" xfId="5842"/>
    <cellStyle name="常规 10 3 2 3 3 2 2 3 2 2" xfId="5843"/>
    <cellStyle name="常规 10 3 2 3 3 2 2 3 3" xfId="5844"/>
    <cellStyle name="常规 10 3 2 3 3 2 2 4" xfId="5845"/>
    <cellStyle name="常规 10 3 2 3 3 2 2 4 2" xfId="5846"/>
    <cellStyle name="常规 10 3 2 3 3 2 2 5" xfId="5847"/>
    <cellStyle name="常规 10 3 2 3 3 2 3" xfId="5848"/>
    <cellStyle name="常规 10 3 2 3 3 2 3 2" xfId="5849"/>
    <cellStyle name="常规 10 3 2 3 3 2 3 2 2" xfId="5850"/>
    <cellStyle name="常规 10 3 2 3 3 2 3 3" xfId="5851"/>
    <cellStyle name="常规 10 3 2 3 3 2 4" xfId="5852"/>
    <cellStyle name="常规 10 3 2 3 3 2 4 2" xfId="5853"/>
    <cellStyle name="常规 10 3 2 3 3 2 5" xfId="5854"/>
    <cellStyle name="常规 10 3 2 3 3 3" xfId="5855"/>
    <cellStyle name="常规 10 3 2 3 3 3 2" xfId="5856"/>
    <cellStyle name="常规 10 3 2 3 3 3 2 2" xfId="5857"/>
    <cellStyle name="常规 10 3 2 3 3 3 2 2 2" xfId="5858"/>
    <cellStyle name="常规 10 3 2 3 3 3 2 2 2 2" xfId="5859"/>
    <cellStyle name="常规 10 3 2 3 3 3 2 2 2 3" xfId="5860"/>
    <cellStyle name="常规 10 3 2 3 3 3 2 2 3" xfId="5861"/>
    <cellStyle name="常规 10 3 2 3 3 3 2 2 4" xfId="5862"/>
    <cellStyle name="常规 10 3 2 3 3 3 2 3" xfId="5863"/>
    <cellStyle name="常规 10 3 2 3 3 3 2 3 2" xfId="5864"/>
    <cellStyle name="常规 10 3 2 3 3 3 2 3 3" xfId="5865"/>
    <cellStyle name="常规 10 3 2 3 3 3 2 4" xfId="5866"/>
    <cellStyle name="常规 10 3 2 3 3 3 2 5" xfId="5867"/>
    <cellStyle name="常规 10 3 2 3 3 3 3" xfId="5868"/>
    <cellStyle name="常规 10 3 2 3 3 3 3 2" xfId="5869"/>
    <cellStyle name="常规 10 3 2 3 3 3 3 2 2" xfId="5870"/>
    <cellStyle name="常规 10 3 2 3 3 3 3 3" xfId="5871"/>
    <cellStyle name="常规 10 3 2 3 3 3 4" xfId="5872"/>
    <cellStyle name="常规 10 3 2 3 3 3 4 2" xfId="5873"/>
    <cellStyle name="常规 10 3 2 3 3 3 5" xfId="5874"/>
    <cellStyle name="常规 10 3 2 3 3 4" xfId="5875"/>
    <cellStyle name="常规 10 3 2 3 3 4 2" xfId="5876"/>
    <cellStyle name="常规 10 3 2 3 3 4 2 2" xfId="5877"/>
    <cellStyle name="常规 10 3 2 3 3 4 3" xfId="5878"/>
    <cellStyle name="常规 10 3 2 3 3 5" xfId="5879"/>
    <cellStyle name="常规 10 3 2 3 3 5 2" xfId="5880"/>
    <cellStyle name="常规 10 3 2 3 3 6" xfId="5881"/>
    <cellStyle name="常规 10 3 2 3 4" xfId="5882"/>
    <cellStyle name="常规 10 3 2 3 4 2" xfId="5883"/>
    <cellStyle name="常规 10 3 2 3 4 2 2" xfId="5884"/>
    <cellStyle name="常规 10 3 2 3 4 2 2 2" xfId="5885"/>
    <cellStyle name="常规 10 3 2 3 4 2 2 2 2" xfId="5886"/>
    <cellStyle name="常规 10 3 2 3 4 2 2 2 3" xfId="5887"/>
    <cellStyle name="常规 10 3 2 3 4 2 2 3" xfId="5888"/>
    <cellStyle name="常规 10 3 2 3 4 2 2 4" xfId="5889"/>
    <cellStyle name="常规 10 3 2 3 4 2 3" xfId="5890"/>
    <cellStyle name="常规 10 3 2 3 4 2 3 2" xfId="5891"/>
    <cellStyle name="常规 10 3 2 3 4 2 3 3" xfId="5892"/>
    <cellStyle name="常规 10 3 2 3 4 2 4" xfId="5893"/>
    <cellStyle name="常规 10 3 2 3 4 2 5" xfId="5894"/>
    <cellStyle name="常规 10 3 2 3 4 3" xfId="5895"/>
    <cellStyle name="常规 10 3 2 3 4 3 2" xfId="5896"/>
    <cellStyle name="常规 10 3 2 3 4 3 2 2" xfId="5897"/>
    <cellStyle name="常规 10 3 2 3 4 3 3" xfId="5898"/>
    <cellStyle name="常规 10 3 2 3 4 4" xfId="5899"/>
    <cellStyle name="常规 10 3 2 3 4 4 2" xfId="5900"/>
    <cellStyle name="常规 10 3 2 3 4 5" xfId="5901"/>
    <cellStyle name="常规 10 3 2 3 5" xfId="5902"/>
    <cellStyle name="常规 10 3 2 3 5 2" xfId="5903"/>
    <cellStyle name="常规 10 3 2 3 5 2 2" xfId="5904"/>
    <cellStyle name="常规 10 3 2 3 5 3" xfId="5905"/>
    <cellStyle name="常规 10 3 2 3 6" xfId="5906"/>
    <cellStyle name="常规 10 3 2 3 6 2" xfId="5907"/>
    <cellStyle name="常规 10 3 2 3 7" xfId="5908"/>
    <cellStyle name="常规 10 3 2 4" xfId="5909"/>
    <cellStyle name="常规 10 3 2 4 2" xfId="5910"/>
    <cellStyle name="常规 10 3 2 4 2 2" xfId="5911"/>
    <cellStyle name="常规 10 3 2 4 2 2 2" xfId="5912"/>
    <cellStyle name="常规 10 3 2 4 2 2 2 2" xfId="5913"/>
    <cellStyle name="常规 10 3 2 4 2 2 2 3" xfId="5914"/>
    <cellStyle name="常规 10 3 2 4 2 2 3" xfId="5915"/>
    <cellStyle name="常规 10 3 2 4 2 2 4" xfId="5916"/>
    <cellStyle name="常规 10 3 2 4 2 3" xfId="5917"/>
    <cellStyle name="常规 10 3 2 4 2 3 2" xfId="5918"/>
    <cellStyle name="常规 10 3 2 4 2 3 3" xfId="5919"/>
    <cellStyle name="常规 10 3 2 4 2 4" xfId="5920"/>
    <cellStyle name="常规 10 3 2 4 2 5" xfId="5921"/>
    <cellStyle name="常规 10 3 2 4 3" xfId="5922"/>
    <cellStyle name="常规 10 3 2 4 3 2" xfId="5923"/>
    <cellStyle name="常规 10 3 2 4 3 2 2" xfId="5924"/>
    <cellStyle name="常规 10 3 2 4 3 3" xfId="5925"/>
    <cellStyle name="常规 10 3 2 4 4" xfId="5926"/>
    <cellStyle name="常规 10 3 2 4 4 2" xfId="5927"/>
    <cellStyle name="常规 10 3 2 4 5" xfId="5928"/>
    <cellStyle name="常规 10 3 2 5" xfId="5929"/>
    <cellStyle name="常规 10 3 2 5 2" xfId="5930"/>
    <cellStyle name="常规 10 3 2 5 2 2" xfId="5931"/>
    <cellStyle name="常规 10 3 2 5 3" xfId="5932"/>
    <cellStyle name="常规 10 3 2 6" xfId="5933"/>
    <cellStyle name="常规 10 3 2 6 2" xfId="5934"/>
    <cellStyle name="常规 10 3 2 7" xfId="5935"/>
    <cellStyle name="常规 10 3 3" xfId="5936"/>
    <cellStyle name="常规 10 3 3 2" xfId="5937"/>
    <cellStyle name="常规 10 3 3 2 2" xfId="5938"/>
    <cellStyle name="常规 10 3 3 2 2 2" xfId="5939"/>
    <cellStyle name="常规 10 3 3 2 2 2 2" xfId="5940"/>
    <cellStyle name="常规 10 3 3 2 2 2 2 2" xfId="5941"/>
    <cellStyle name="常规 10 3 3 2 2 2 2 2 2" xfId="5942"/>
    <cellStyle name="常规 10 3 3 2 2 2 2 2 3" xfId="5943"/>
    <cellStyle name="常规 10 3 3 2 2 2 2 3" xfId="5944"/>
    <cellStyle name="常规 10 3 3 2 2 2 2 4" xfId="5945"/>
    <cellStyle name="常规 10 3 3 2 2 2 3" xfId="5946"/>
    <cellStyle name="常规 10 3 3 2 2 2 3 2" xfId="5947"/>
    <cellStyle name="常规 10 3 3 2 2 2 3 3" xfId="5948"/>
    <cellStyle name="常规 10 3 3 2 2 2 4" xfId="5949"/>
    <cellStyle name="常规 10 3 3 2 2 2 5" xfId="5950"/>
    <cellStyle name="常规 10 3 3 2 2 3" xfId="5951"/>
    <cellStyle name="常规 10 3 3 2 2 3 2" xfId="5952"/>
    <cellStyle name="常规 10 3 3 2 2 3 2 2" xfId="5953"/>
    <cellStyle name="常规 10 3 3 2 2 3 3" xfId="5954"/>
    <cellStyle name="常规 10 3 3 2 2 4" xfId="5955"/>
    <cellStyle name="常规 10 3 3 2 2 4 2" xfId="5956"/>
    <cellStyle name="常规 10 3 3 2 2 5" xfId="5957"/>
    <cellStyle name="常规 10 3 3 2 3" xfId="5958"/>
    <cellStyle name="常规 10 3 3 2 3 2" xfId="5959"/>
    <cellStyle name="常规 10 3 3 2 3 2 2" xfId="5960"/>
    <cellStyle name="常规 10 3 3 2 3 3" xfId="5961"/>
    <cellStyle name="常规 10 3 3 2 4" xfId="5962"/>
    <cellStyle name="常规 10 3 3 2 4 2" xfId="5963"/>
    <cellStyle name="常规 10 3 3 2 5" xfId="5964"/>
    <cellStyle name="常规 10 3 3 3" xfId="5965"/>
    <cellStyle name="常规 10 3 3 3 2" xfId="5966"/>
    <cellStyle name="常规 10 3 3 3 2 2" xfId="5967"/>
    <cellStyle name="常规 10 3 3 3 2 2 2" xfId="5968"/>
    <cellStyle name="常规 10 3 3 3 2 2 2 2" xfId="5969"/>
    <cellStyle name="常规 10 3 3 3 2 2 2 3" xfId="5970"/>
    <cellStyle name="常规 10 3 3 3 2 2 3" xfId="5971"/>
    <cellStyle name="常规 10 3 3 3 2 2 4" xfId="5972"/>
    <cellStyle name="常规 10 3 3 3 2 3" xfId="5973"/>
    <cellStyle name="常规 10 3 3 3 2 3 2" xfId="5974"/>
    <cellStyle name="常规 10 3 3 3 2 3 3" xfId="5975"/>
    <cellStyle name="常规 10 3 3 3 2 4" xfId="5976"/>
    <cellStyle name="常规 10 3 3 3 2 5" xfId="5977"/>
    <cellStyle name="常规 10 3 3 3 3" xfId="5978"/>
    <cellStyle name="常规 10 3 3 3 3 2" xfId="5979"/>
    <cellStyle name="常规 10 3 3 3 3 2 2" xfId="5980"/>
    <cellStyle name="常规 10 3 3 3 3 3" xfId="5981"/>
    <cellStyle name="常规 10 3 3 3 4" xfId="5982"/>
    <cellStyle name="常规 10 3 3 3 4 2" xfId="5983"/>
    <cellStyle name="常规 10 3 3 3 5" xfId="5984"/>
    <cellStyle name="常规 10 3 3 4" xfId="5985"/>
    <cellStyle name="常规 10 3 3 4 2" xfId="5986"/>
    <cellStyle name="常规 10 3 3 4 2 2" xfId="5987"/>
    <cellStyle name="常规 10 3 3 4 3" xfId="5988"/>
    <cellStyle name="常规 10 3 3 5" xfId="5989"/>
    <cellStyle name="常规 10 3 3 5 2" xfId="5990"/>
    <cellStyle name="常规 10 3 3 6" xfId="5991"/>
    <cellStyle name="常规 10 3 4" xfId="5992"/>
    <cellStyle name="常规 10 3 4 2" xfId="5993"/>
    <cellStyle name="常规 10 3 4 2 2" xfId="5994"/>
    <cellStyle name="常规 10 3 4 2 2 2" xfId="5995"/>
    <cellStyle name="常规 10 3 4 2 2 2 2" xfId="5996"/>
    <cellStyle name="常规 10 3 4 2 2 2 3" xfId="5997"/>
    <cellStyle name="常规 10 3 4 2 2 3" xfId="5998"/>
    <cellStyle name="常规 10 3 4 2 2 4" xfId="5999"/>
    <cellStyle name="常规 10 3 4 2 3" xfId="6000"/>
    <cellStyle name="常规 10 3 4 2 3 2" xfId="6001"/>
    <cellStyle name="常规 10 3 4 2 3 3" xfId="6002"/>
    <cellStyle name="常规 10 3 4 2 4" xfId="6003"/>
    <cellStyle name="常规 10 3 4 2 5" xfId="6004"/>
    <cellStyle name="常规 10 3 4 3" xfId="6005"/>
    <cellStyle name="常规 10 3 4 3 2" xfId="6006"/>
    <cellStyle name="常规 10 3 4 3 2 2" xfId="6007"/>
    <cellStyle name="常规 10 3 4 3 3" xfId="6008"/>
    <cellStyle name="常规 10 3 4 4" xfId="6009"/>
    <cellStyle name="常规 10 3 4 4 2" xfId="6010"/>
    <cellStyle name="常规 10 3 4 5" xfId="6011"/>
    <cellStyle name="常规 10 3 5" xfId="6012"/>
    <cellStyle name="常规 10 3 5 2" xfId="6013"/>
    <cellStyle name="常规 10 3 5 2 2" xfId="6014"/>
    <cellStyle name="常规 10 3 5 3" xfId="6015"/>
    <cellStyle name="常规 10 3 6" xfId="6016"/>
    <cellStyle name="常规 10 3 6 2" xfId="6017"/>
    <cellStyle name="常规 10 3 7" xfId="6018"/>
    <cellStyle name="常规 10 3 8" xfId="6019"/>
    <cellStyle name="常规 10 3 9" xfId="5711"/>
    <cellStyle name="常规 10 4" xfId="2323"/>
    <cellStyle name="常规 10 4 10" xfId="2324"/>
    <cellStyle name="常规 10 4 11" xfId="2325"/>
    <cellStyle name="常规 10 4 12" xfId="6020"/>
    <cellStyle name="常规 10 4 2" xfId="6021"/>
    <cellStyle name="常规 10 4 2 2" xfId="6022"/>
    <cellStyle name="常规 10 4 2 2 2" xfId="6023"/>
    <cellStyle name="常规 10 4 2 2 2 2" xfId="6024"/>
    <cellStyle name="常规 10 4 2 2 2 2 2" xfId="6025"/>
    <cellStyle name="常规 10 4 2 2 2 2 2 2" xfId="6026"/>
    <cellStyle name="常规 10 4 2 2 2 2 2 2 2" xfId="6027"/>
    <cellStyle name="常规 10 4 2 2 2 2 2 2 3" xfId="6028"/>
    <cellStyle name="常规 10 4 2 2 2 2 2 3" xfId="6029"/>
    <cellStyle name="常规 10 4 2 2 2 2 2 4" xfId="6030"/>
    <cellStyle name="常规 10 4 2 2 2 2 3" xfId="6031"/>
    <cellStyle name="常规 10 4 2 2 2 2 3 2" xfId="6032"/>
    <cellStyle name="常规 10 4 2 2 2 2 3 3" xfId="6033"/>
    <cellStyle name="常规 10 4 2 2 2 2 4" xfId="6034"/>
    <cellStyle name="常规 10 4 2 2 2 2 5" xfId="6035"/>
    <cellStyle name="常规 10 4 2 2 2 3" xfId="6036"/>
    <cellStyle name="常规 10 4 2 2 2 3 2" xfId="6037"/>
    <cellStyle name="常规 10 4 2 2 2 3 2 2" xfId="6038"/>
    <cellStyle name="常规 10 4 2 2 2 3 3" xfId="6039"/>
    <cellStyle name="常规 10 4 2 2 2 4" xfId="6040"/>
    <cellStyle name="常规 10 4 2 2 2 4 2" xfId="6041"/>
    <cellStyle name="常规 10 4 2 2 2 5" xfId="6042"/>
    <cellStyle name="常规 10 4 2 2 3" xfId="6043"/>
    <cellStyle name="常规 10 4 2 2 3 2" xfId="6044"/>
    <cellStyle name="常规 10 4 2 2 3 2 2" xfId="6045"/>
    <cellStyle name="常规 10 4 2 2 3 3" xfId="6046"/>
    <cellStyle name="常规 10 4 2 2 4" xfId="6047"/>
    <cellStyle name="常规 10 4 2 2 4 2" xfId="6048"/>
    <cellStyle name="常规 10 4 2 2 5" xfId="6049"/>
    <cellStyle name="常规 10 4 2 3" xfId="6050"/>
    <cellStyle name="常规 10 4 2 3 2" xfId="6051"/>
    <cellStyle name="常规 10 4 2 3 2 2" xfId="6052"/>
    <cellStyle name="常规 10 4 2 3 2 2 2" xfId="6053"/>
    <cellStyle name="常规 10 4 2 3 2 2 2 2" xfId="6054"/>
    <cellStyle name="常规 10 4 2 3 2 2 2 3" xfId="6055"/>
    <cellStyle name="常规 10 4 2 3 2 2 3" xfId="6056"/>
    <cellStyle name="常规 10 4 2 3 2 2 4" xfId="6057"/>
    <cellStyle name="常规 10 4 2 3 2 3" xfId="6058"/>
    <cellStyle name="常规 10 4 2 3 2 3 2" xfId="6059"/>
    <cellStyle name="常规 10 4 2 3 2 3 3" xfId="6060"/>
    <cellStyle name="常规 10 4 2 3 2 4" xfId="6061"/>
    <cellStyle name="常规 10 4 2 3 2 5" xfId="6062"/>
    <cellStyle name="常规 10 4 2 3 3" xfId="6063"/>
    <cellStyle name="常规 10 4 2 3 3 2" xfId="6064"/>
    <cellStyle name="常规 10 4 2 3 3 2 2" xfId="6065"/>
    <cellStyle name="常规 10 4 2 3 3 3" xfId="6066"/>
    <cellStyle name="常规 10 4 2 3 4" xfId="6067"/>
    <cellStyle name="常规 10 4 2 3 4 2" xfId="6068"/>
    <cellStyle name="常规 10 4 2 3 5" xfId="6069"/>
    <cellStyle name="常规 10 4 2 4" xfId="6070"/>
    <cellStyle name="常规 10 4 2 4 2" xfId="6071"/>
    <cellStyle name="常规 10 4 2 4 2 2" xfId="6072"/>
    <cellStyle name="常规 10 4 2 4 3" xfId="6073"/>
    <cellStyle name="常规 10 4 2 5" xfId="6074"/>
    <cellStyle name="常规 10 4 2 5 2" xfId="6075"/>
    <cellStyle name="常规 10 4 2 5 3" xfId="6076"/>
    <cellStyle name="常规 10 4 2 6" xfId="6077"/>
    <cellStyle name="常规 10 4 2 7" xfId="2326"/>
    <cellStyle name="常规 10 4 2 7 2" xfId="2327"/>
    <cellStyle name="常规 10 4 3" xfId="6078"/>
    <cellStyle name="常规 10 4 3 2" xfId="6079"/>
    <cellStyle name="常规 10 4 3 2 2" xfId="6080"/>
    <cellStyle name="常规 10 4 3 2 2 2" xfId="6081"/>
    <cellStyle name="常规 10 4 3 2 2 2 2" xfId="6082"/>
    <cellStyle name="常规 10 4 3 2 2 2 3" xfId="6083"/>
    <cellStyle name="常规 10 4 3 2 2 3" xfId="6084"/>
    <cellStyle name="常规 10 4 3 2 2 4" xfId="6085"/>
    <cellStyle name="常规 10 4 3 2 3" xfId="6086"/>
    <cellStyle name="常规 10 4 3 2 3 2" xfId="6087"/>
    <cellStyle name="常规 10 4 3 2 3 3" xfId="6088"/>
    <cellStyle name="常规 10 4 3 2 4" xfId="6089"/>
    <cellStyle name="常规 10 4 3 2 5" xfId="6090"/>
    <cellStyle name="常规 10 4 3 3" xfId="6091"/>
    <cellStyle name="常规 10 4 3 3 2" xfId="6092"/>
    <cellStyle name="常规 10 4 3 3 2 2" xfId="6093"/>
    <cellStyle name="常规 10 4 3 3 3" xfId="6094"/>
    <cellStyle name="常规 10 4 3 4" xfId="6095"/>
    <cellStyle name="常规 10 4 3 4 2" xfId="6096"/>
    <cellStyle name="常规 10 4 3 5" xfId="6097"/>
    <cellStyle name="常规 10 4 4" xfId="6098"/>
    <cellStyle name="常规 10 4 4 2" xfId="6099"/>
    <cellStyle name="常规 10 4 4 2 2" xfId="6100"/>
    <cellStyle name="常规 10 4 4 3" xfId="6101"/>
    <cellStyle name="常规 10 4 5" xfId="6102"/>
    <cellStyle name="常规 10 4 5 2" xfId="6103"/>
    <cellStyle name="常规 10 4 6" xfId="6104"/>
    <cellStyle name="常规 10 4 7" xfId="6105"/>
    <cellStyle name="常规 10 4 8" xfId="2328"/>
    <cellStyle name="常规 10 4 9" xfId="2329"/>
    <cellStyle name="常规 10 5" xfId="2330"/>
    <cellStyle name="常规 10 5 2" xfId="6107"/>
    <cellStyle name="常规 10 5 2 2" xfId="6108"/>
    <cellStyle name="常规 10 5 2 2 2" xfId="6109"/>
    <cellStyle name="常规 10 5 2 2 2 2" xfId="6110"/>
    <cellStyle name="常规 10 5 2 2 2 2 2" xfId="6111"/>
    <cellStyle name="常规 10 5 2 2 2 2 2 2" xfId="6112"/>
    <cellStyle name="常规 10 5 2 2 2 2 2 2 2" xfId="6113"/>
    <cellStyle name="常规 10 5 2 2 2 2 2 2 3" xfId="6114"/>
    <cellStyle name="常规 10 5 2 2 2 2 2 3" xfId="6115"/>
    <cellStyle name="常规 10 5 2 2 2 2 2 4" xfId="6116"/>
    <cellStyle name="常规 10 5 2 2 2 2 3" xfId="6117"/>
    <cellStyle name="常规 10 5 2 2 2 2 3 2" xfId="6118"/>
    <cellStyle name="常规 10 5 2 2 2 2 3 3" xfId="6119"/>
    <cellStyle name="常规 10 5 2 2 2 2 4" xfId="6120"/>
    <cellStyle name="常规 10 5 2 2 2 2 5" xfId="6121"/>
    <cellStyle name="常规 10 5 2 2 2 3" xfId="6122"/>
    <cellStyle name="常规 10 5 2 2 2 3 2" xfId="6123"/>
    <cellStyle name="常规 10 5 2 2 2 3 2 2" xfId="6124"/>
    <cellStyle name="常规 10 5 2 2 2 3 3" xfId="6125"/>
    <cellStyle name="常规 10 5 2 2 2 4" xfId="6126"/>
    <cellStyle name="常规 10 5 2 2 2 4 2" xfId="6127"/>
    <cellStyle name="常规 10 5 2 2 2 5" xfId="6128"/>
    <cellStyle name="常规 10 5 2 2 3" xfId="6129"/>
    <cellStyle name="常规 10 5 2 2 3 2" xfId="6130"/>
    <cellStyle name="常规 10 5 2 2 3 2 2" xfId="6131"/>
    <cellStyle name="常规 10 5 2 2 3 3" xfId="6132"/>
    <cellStyle name="常规 10 5 2 2 4" xfId="6133"/>
    <cellStyle name="常规 10 5 2 2 4 2" xfId="6134"/>
    <cellStyle name="常规 10 5 2 2 5" xfId="6135"/>
    <cellStyle name="常规 10 5 2 3" xfId="6136"/>
    <cellStyle name="常规 10 5 2 3 2" xfId="6137"/>
    <cellStyle name="常规 10 5 2 3 2 2" xfId="6138"/>
    <cellStyle name="常规 10 5 2 3 2 2 2" xfId="6139"/>
    <cellStyle name="常规 10 5 2 3 2 2 2 2" xfId="6140"/>
    <cellStyle name="常规 10 5 2 3 2 2 2 3" xfId="6141"/>
    <cellStyle name="常规 10 5 2 3 2 2 3" xfId="6142"/>
    <cellStyle name="常规 10 5 2 3 2 2 4" xfId="6143"/>
    <cellStyle name="常规 10 5 2 3 2 3" xfId="6144"/>
    <cellStyle name="常规 10 5 2 3 2 3 2" xfId="6145"/>
    <cellStyle name="常规 10 5 2 3 2 3 3" xfId="6146"/>
    <cellStyle name="常规 10 5 2 3 2 4" xfId="6147"/>
    <cellStyle name="常规 10 5 2 3 2 5" xfId="6148"/>
    <cellStyle name="常规 10 5 2 3 3" xfId="6149"/>
    <cellStyle name="常规 10 5 2 3 3 2" xfId="6150"/>
    <cellStyle name="常规 10 5 2 3 3 2 2" xfId="6151"/>
    <cellStyle name="常规 10 5 2 3 3 3" xfId="6152"/>
    <cellStyle name="常规 10 5 2 3 4" xfId="6153"/>
    <cellStyle name="常规 10 5 2 3 4 2" xfId="6154"/>
    <cellStyle name="常规 10 5 2 3 5" xfId="6155"/>
    <cellStyle name="常规 10 5 2 4" xfId="6156"/>
    <cellStyle name="常规 10 5 2 4 2" xfId="6157"/>
    <cellStyle name="常规 10 5 2 4 2 2" xfId="6158"/>
    <cellStyle name="常规 10 5 2 4 3" xfId="6159"/>
    <cellStyle name="常规 10 5 2 5" xfId="6160"/>
    <cellStyle name="常规 10 5 2 5 2" xfId="6161"/>
    <cellStyle name="常规 10 5 2 6" xfId="6162"/>
    <cellStyle name="常规 10 5 3" xfId="6163"/>
    <cellStyle name="常规 10 5 3 2" xfId="6164"/>
    <cellStyle name="常规 10 5 3 2 2" xfId="6165"/>
    <cellStyle name="常规 10 5 3 2 2 2" xfId="6166"/>
    <cellStyle name="常规 10 5 3 2 2 2 2" xfId="6167"/>
    <cellStyle name="常规 10 5 3 2 2 2 2 2" xfId="6168"/>
    <cellStyle name="常规 10 5 3 2 2 2 2 2 2" xfId="6169"/>
    <cellStyle name="常规 10 5 3 2 2 2 2 2 3" xfId="6170"/>
    <cellStyle name="常规 10 5 3 2 2 2 2 3" xfId="6171"/>
    <cellStyle name="常规 10 5 3 2 2 2 2 4" xfId="6172"/>
    <cellStyle name="常规 10 5 3 2 2 2 3" xfId="6173"/>
    <cellStyle name="常规 10 5 3 2 2 2 3 2" xfId="6174"/>
    <cellStyle name="常规 10 5 3 2 2 2 3 3" xfId="6175"/>
    <cellStyle name="常规 10 5 3 2 2 2 4" xfId="6176"/>
    <cellStyle name="常规 10 5 3 2 2 2 5" xfId="6177"/>
    <cellStyle name="常规 10 5 3 2 2 3" xfId="6178"/>
    <cellStyle name="常规 10 5 3 2 2 3 2" xfId="6179"/>
    <cellStyle name="常规 10 5 3 2 2 3 2 2" xfId="6180"/>
    <cellStyle name="常规 10 5 3 2 2 3 3" xfId="6181"/>
    <cellStyle name="常规 10 5 3 2 2 4" xfId="6182"/>
    <cellStyle name="常规 10 5 3 2 2 4 2" xfId="6183"/>
    <cellStyle name="常规 10 5 3 2 2 5" xfId="6184"/>
    <cellStyle name="常规 10 5 3 2 3" xfId="6185"/>
    <cellStyle name="常规 10 5 3 2 3 2" xfId="6186"/>
    <cellStyle name="常规 10 5 3 2 3 2 2" xfId="6187"/>
    <cellStyle name="常规 10 5 3 2 3 3" xfId="6188"/>
    <cellStyle name="常规 10 5 3 2 4" xfId="6189"/>
    <cellStyle name="常规 10 5 3 2 4 2" xfId="6190"/>
    <cellStyle name="常规 10 5 3 2 5" xfId="6191"/>
    <cellStyle name="常规 10 5 3 3" xfId="6192"/>
    <cellStyle name="常规 10 5 3 3 2" xfId="6193"/>
    <cellStyle name="常规 10 5 3 3 2 2" xfId="6194"/>
    <cellStyle name="常规 10 5 3 3 2 2 2" xfId="6195"/>
    <cellStyle name="常规 10 5 3 3 2 2 2 2" xfId="6196"/>
    <cellStyle name="常规 10 5 3 3 2 2 2 3" xfId="6197"/>
    <cellStyle name="常规 10 5 3 3 2 2 3" xfId="6198"/>
    <cellStyle name="常规 10 5 3 3 2 2 4" xfId="6199"/>
    <cellStyle name="常规 10 5 3 3 2 3" xfId="6200"/>
    <cellStyle name="常规 10 5 3 3 2 3 2" xfId="6201"/>
    <cellStyle name="常规 10 5 3 3 2 3 3" xfId="6202"/>
    <cellStyle name="常规 10 5 3 3 2 4" xfId="6203"/>
    <cellStyle name="常规 10 5 3 3 2 5" xfId="6204"/>
    <cellStyle name="常规 10 5 3 3 3" xfId="6205"/>
    <cellStyle name="常规 10 5 3 3 3 2" xfId="6206"/>
    <cellStyle name="常规 10 5 3 3 3 2 2" xfId="6207"/>
    <cellStyle name="常规 10 5 3 3 3 3" xfId="6208"/>
    <cellStyle name="常规 10 5 3 3 4" xfId="6209"/>
    <cellStyle name="常规 10 5 3 3 4 2" xfId="6210"/>
    <cellStyle name="常规 10 5 3 3 5" xfId="6211"/>
    <cellStyle name="常规 10 5 3 4" xfId="6212"/>
    <cellStyle name="常规 10 5 3 4 2" xfId="6213"/>
    <cellStyle name="常规 10 5 3 4 2 2" xfId="6214"/>
    <cellStyle name="常规 10 5 3 4 3" xfId="6215"/>
    <cellStyle name="常规 10 5 3 5" xfId="6216"/>
    <cellStyle name="常规 10 5 3 5 2" xfId="6217"/>
    <cellStyle name="常规 10 5 3 6" xfId="6218"/>
    <cellStyle name="常规 10 5 4" xfId="6219"/>
    <cellStyle name="常规 10 5 4 2" xfId="6220"/>
    <cellStyle name="常规 10 5 4 2 2" xfId="6221"/>
    <cellStyle name="常规 10 5 4 2 2 2" xfId="6222"/>
    <cellStyle name="常规 10 5 4 2 2 2 2" xfId="6223"/>
    <cellStyle name="常规 10 5 4 2 2 2 3" xfId="6224"/>
    <cellStyle name="常规 10 5 4 2 2 3" xfId="6225"/>
    <cellStyle name="常规 10 5 4 2 2 4" xfId="6226"/>
    <cellStyle name="常规 10 5 4 2 3" xfId="6227"/>
    <cellStyle name="常规 10 5 4 2 3 2" xfId="6228"/>
    <cellStyle name="常规 10 5 4 2 3 3" xfId="6229"/>
    <cellStyle name="常规 10 5 4 2 4" xfId="6230"/>
    <cellStyle name="常规 10 5 4 2 5" xfId="6231"/>
    <cellStyle name="常规 10 5 4 3" xfId="6232"/>
    <cellStyle name="常规 10 5 4 3 2" xfId="6233"/>
    <cellStyle name="常规 10 5 4 3 2 2" xfId="6234"/>
    <cellStyle name="常规 10 5 4 3 3" xfId="6235"/>
    <cellStyle name="常规 10 5 4 4" xfId="6236"/>
    <cellStyle name="常规 10 5 4 4 2" xfId="6237"/>
    <cellStyle name="常规 10 5 4 5" xfId="6238"/>
    <cellStyle name="常规 10 5 5" xfId="6239"/>
    <cellStyle name="常规 10 5 5 2" xfId="6240"/>
    <cellStyle name="常规 10 5 5 2 2" xfId="6241"/>
    <cellStyle name="常规 10 5 5 3" xfId="6242"/>
    <cellStyle name="常规 10 5 6" xfId="6243"/>
    <cellStyle name="常规 10 5 6 2" xfId="6244"/>
    <cellStyle name="常规 10 5 7" xfId="6245"/>
    <cellStyle name="常规 10 5 8" xfId="6106"/>
    <cellStyle name="常规 10 6" xfId="6246"/>
    <cellStyle name="常规 10 6 2" xfId="6247"/>
    <cellStyle name="常规 10 6 2 2" xfId="6248"/>
    <cellStyle name="常规 10 6 2 2 2" xfId="6249"/>
    <cellStyle name="常规 10 6 2 2 2 2" xfId="6250"/>
    <cellStyle name="常规 10 6 2 2 2 3" xfId="6251"/>
    <cellStyle name="常规 10 6 2 2 3" xfId="6252"/>
    <cellStyle name="常规 10 6 2 2 4" xfId="6253"/>
    <cellStyle name="常规 10 6 2 3" xfId="6254"/>
    <cellStyle name="常规 10 6 2 3 2" xfId="6255"/>
    <cellStyle name="常规 10 6 2 3 3" xfId="6256"/>
    <cellStyle name="常规 10 6 2 4" xfId="6257"/>
    <cellStyle name="常规 10 6 2 5" xfId="6258"/>
    <cellStyle name="常规 10 6 3" xfId="6259"/>
    <cellStyle name="常规 10 6 3 2" xfId="6260"/>
    <cellStyle name="常规 10 6 3 2 2" xfId="6261"/>
    <cellStyle name="常规 10 6 3 3" xfId="6262"/>
    <cellStyle name="常规 10 6 4" xfId="6263"/>
    <cellStyle name="常规 10 6 4 2" xfId="6264"/>
    <cellStyle name="常规 10 6 5" xfId="6265"/>
    <cellStyle name="常规 10 7" xfId="6266"/>
    <cellStyle name="常规 10 7 2" xfId="6267"/>
    <cellStyle name="常规 10 7 2 2" xfId="6268"/>
    <cellStyle name="常规 10 7 3" xfId="6269"/>
    <cellStyle name="常规 10 8" xfId="6270"/>
    <cellStyle name="常规 10 8 2" xfId="6271"/>
    <cellStyle name="常规 10 8 3" xfId="6272"/>
    <cellStyle name="常规 10 9" xfId="6273"/>
    <cellStyle name="常规 100" xfId="2331"/>
    <cellStyle name="常规 100 2" xfId="2332"/>
    <cellStyle name="常规 100 2 2" xfId="6274"/>
    <cellStyle name="常规 100 3" xfId="2333"/>
    <cellStyle name="常规 100 3 2" xfId="6275"/>
    <cellStyle name="常规 100 4" xfId="2334"/>
    <cellStyle name="常规 100 4 2" xfId="2335"/>
    <cellStyle name="常规 100 4 3" xfId="2336"/>
    <cellStyle name="常规 101 3" xfId="6276"/>
    <cellStyle name="常规 102" xfId="2337"/>
    <cellStyle name="常规 102 2" xfId="2338"/>
    <cellStyle name="常规 102 2 2" xfId="2339"/>
    <cellStyle name="常规 102 3" xfId="2340"/>
    <cellStyle name="常规 11" xfId="2341"/>
    <cellStyle name="常规 11 11 2" xfId="2342"/>
    <cellStyle name="常规 11 12" xfId="2343"/>
    <cellStyle name="常规 11 2" xfId="2344"/>
    <cellStyle name="常规 11 2 10" xfId="6278"/>
    <cellStyle name="常规 11 2 2" xfId="6279"/>
    <cellStyle name="常规 11 2 2 2" xfId="6280"/>
    <cellStyle name="常规 11 2 2 2 2" xfId="6281"/>
    <cellStyle name="常规 11 2 2 2 2 2" xfId="6282"/>
    <cellStyle name="常规 11 2 2 2 2 2 2" xfId="6283"/>
    <cellStyle name="常规 11 2 2 2 2 2 2 2" xfId="6284"/>
    <cellStyle name="常规 11 2 2 2 2 2 2 2 2" xfId="6285"/>
    <cellStyle name="常规 11 2 2 2 2 2 2 2 2 2" xfId="6286"/>
    <cellStyle name="常规 11 2 2 2 2 2 2 2 2 2 2" xfId="6287"/>
    <cellStyle name="常规 11 2 2 2 2 2 2 2 2 2 3" xfId="6288"/>
    <cellStyle name="常规 11 2 2 2 2 2 2 2 2 3" xfId="6289"/>
    <cellStyle name="常规 11 2 2 2 2 2 2 2 2 4" xfId="6290"/>
    <cellStyle name="常规 11 2 2 2 2 2 2 2 3" xfId="6291"/>
    <cellStyle name="常规 11 2 2 2 2 2 2 2 3 2" xfId="6292"/>
    <cellStyle name="常规 11 2 2 2 2 2 2 2 3 3" xfId="6293"/>
    <cellStyle name="常规 11 2 2 2 2 2 2 2 4" xfId="6294"/>
    <cellStyle name="常规 11 2 2 2 2 2 2 2 5" xfId="6295"/>
    <cellStyle name="常规 11 2 2 2 2 2 2 3" xfId="6296"/>
    <cellStyle name="常规 11 2 2 2 2 2 2 3 2" xfId="6297"/>
    <cellStyle name="常规 11 2 2 2 2 2 2 3 2 2" xfId="6298"/>
    <cellStyle name="常规 11 2 2 2 2 2 2 3 3" xfId="6299"/>
    <cellStyle name="常规 11 2 2 2 2 2 2 4" xfId="6300"/>
    <cellStyle name="常规 11 2 2 2 2 2 2 4 2" xfId="6301"/>
    <cellStyle name="常规 11 2 2 2 2 2 2 5" xfId="6302"/>
    <cellStyle name="常规 11 2 2 2 2 2 3" xfId="6303"/>
    <cellStyle name="常规 11 2 2 2 2 2 3 2" xfId="6304"/>
    <cellStyle name="常规 11 2 2 2 2 2 3 2 2" xfId="6305"/>
    <cellStyle name="常规 11 2 2 2 2 2 3 3" xfId="6306"/>
    <cellStyle name="常规 11 2 2 2 2 2 4" xfId="6307"/>
    <cellStyle name="常规 11 2 2 2 2 2 4 2" xfId="6308"/>
    <cellStyle name="常规 11 2 2 2 2 2 5" xfId="6309"/>
    <cellStyle name="常规 11 2 2 2 2 3" xfId="6310"/>
    <cellStyle name="常规 11 2 2 2 2 3 2" xfId="6311"/>
    <cellStyle name="常规 11 2 2 2 2 3 2 2" xfId="6312"/>
    <cellStyle name="常规 11 2 2 2 2 3 2 2 2" xfId="6313"/>
    <cellStyle name="常规 11 2 2 2 2 3 2 2 2 2" xfId="6314"/>
    <cellStyle name="常规 11 2 2 2 2 3 2 2 2 3" xfId="6315"/>
    <cellStyle name="常规 11 2 2 2 2 3 2 2 3" xfId="6316"/>
    <cellStyle name="常规 11 2 2 2 2 3 2 2 4" xfId="6317"/>
    <cellStyle name="常规 11 2 2 2 2 3 2 3" xfId="6318"/>
    <cellStyle name="常规 11 2 2 2 2 3 2 3 2" xfId="6319"/>
    <cellStyle name="常规 11 2 2 2 2 3 2 3 3" xfId="6320"/>
    <cellStyle name="常规 11 2 2 2 2 3 2 4" xfId="6321"/>
    <cellStyle name="常规 11 2 2 2 2 3 2 5" xfId="6322"/>
    <cellStyle name="常规 11 2 2 2 2 3 3" xfId="6323"/>
    <cellStyle name="常规 11 2 2 2 2 3 3 2" xfId="6324"/>
    <cellStyle name="常规 11 2 2 2 2 3 3 2 2" xfId="6325"/>
    <cellStyle name="常规 11 2 2 2 2 3 3 3" xfId="6326"/>
    <cellStyle name="常规 11 2 2 2 2 3 4" xfId="6327"/>
    <cellStyle name="常规 11 2 2 2 2 3 4 2" xfId="6328"/>
    <cellStyle name="常规 11 2 2 2 2 3 5" xfId="6329"/>
    <cellStyle name="常规 11 2 2 2 2 4" xfId="6330"/>
    <cellStyle name="常规 11 2 2 2 2 4 2" xfId="6331"/>
    <cellStyle name="常规 11 2 2 2 2 4 2 2" xfId="6332"/>
    <cellStyle name="常规 11 2 2 2 2 4 3" xfId="6333"/>
    <cellStyle name="常规 11 2 2 2 2 5" xfId="6334"/>
    <cellStyle name="常规 11 2 2 2 2 5 2" xfId="6335"/>
    <cellStyle name="常规 11 2 2 2 2 5 3" xfId="6336"/>
    <cellStyle name="常规 11 2 2 2 2 6" xfId="6337"/>
    <cellStyle name="常规 11 2 2 2 3" xfId="6338"/>
    <cellStyle name="常规 11 2 2 2 3 2" xfId="6339"/>
    <cellStyle name="常规 11 2 2 2 3 2 2" xfId="6340"/>
    <cellStyle name="常规 11 2 2 2 3 2 2 2" xfId="6341"/>
    <cellStyle name="常规 11 2 2 2 3 2 2 2 2" xfId="6342"/>
    <cellStyle name="常规 11 2 2 2 3 2 2 2 3" xfId="6343"/>
    <cellStyle name="常规 11 2 2 2 3 2 2 3" xfId="6344"/>
    <cellStyle name="常规 11 2 2 2 3 2 2 4" xfId="6345"/>
    <cellStyle name="常规 11 2 2 2 3 2 3" xfId="6346"/>
    <cellStyle name="常规 11 2 2 2 3 2 3 2" xfId="6347"/>
    <cellStyle name="常规 11 2 2 2 3 2 3 3" xfId="6348"/>
    <cellStyle name="常规 11 2 2 2 3 2 4" xfId="6349"/>
    <cellStyle name="常规 11 2 2 2 3 2 5" xfId="6350"/>
    <cellStyle name="常规 11 2 2 2 3 3" xfId="6351"/>
    <cellStyle name="常规 11 2 2 2 3 3 2" xfId="6352"/>
    <cellStyle name="常规 11 2 2 2 3 3 2 2" xfId="6353"/>
    <cellStyle name="常规 11 2 2 2 3 3 3" xfId="6354"/>
    <cellStyle name="常规 11 2 2 2 3 4" xfId="6355"/>
    <cellStyle name="常规 11 2 2 2 3 4 2" xfId="6356"/>
    <cellStyle name="常规 11 2 2 2 3 5" xfId="6357"/>
    <cellStyle name="常规 11 2 2 2 4" xfId="6358"/>
    <cellStyle name="常规 11 2 2 2 4 2" xfId="6359"/>
    <cellStyle name="常规 11 2 2 2 4 2 2" xfId="6360"/>
    <cellStyle name="常规 11 2 2 2 4 3" xfId="6361"/>
    <cellStyle name="常规 11 2 2 2 5" xfId="6362"/>
    <cellStyle name="常规 11 2 2 2 5 2" xfId="6363"/>
    <cellStyle name="常规 11 2 2 2 6" xfId="6364"/>
    <cellStyle name="常规 11 2 2 3" xfId="6365"/>
    <cellStyle name="常规 11 2 2 3 2" xfId="6366"/>
    <cellStyle name="常规 11 2 2 3 2 2" xfId="6367"/>
    <cellStyle name="常规 11 2 2 3 2 2 2" xfId="6368"/>
    <cellStyle name="常规 11 2 2 3 2 2 2 2" xfId="6369"/>
    <cellStyle name="常规 11 2 2 3 2 2 2 2 2" xfId="6370"/>
    <cellStyle name="常规 11 2 2 3 2 2 2 2 2 2" xfId="6371"/>
    <cellStyle name="常规 11 2 2 3 2 2 2 2 2 2 2" xfId="6372"/>
    <cellStyle name="常规 11 2 2 3 2 2 2 2 2 2 3" xfId="6373"/>
    <cellStyle name="常规 11 2 2 3 2 2 2 2 2 3" xfId="6374"/>
    <cellStyle name="常规 11 2 2 3 2 2 2 2 2 4" xfId="6375"/>
    <cellStyle name="常规 11 2 2 3 2 2 2 2 3" xfId="6376"/>
    <cellStyle name="常规 11 2 2 3 2 2 2 2 3 2" xfId="6377"/>
    <cellStyle name="常规 11 2 2 3 2 2 2 2 3 3" xfId="6378"/>
    <cellStyle name="常规 11 2 2 3 2 2 2 2 4" xfId="6379"/>
    <cellStyle name="常规 11 2 2 3 2 2 2 2 5" xfId="6380"/>
    <cellStyle name="常规 11 2 2 3 2 2 2 3" xfId="6381"/>
    <cellStyle name="常规 11 2 2 3 2 2 2 3 2" xfId="6382"/>
    <cellStyle name="常规 11 2 2 3 2 2 2 3 2 2" xfId="6383"/>
    <cellStyle name="常规 11 2 2 3 2 2 2 3 3" xfId="6384"/>
    <cellStyle name="常规 11 2 2 3 2 2 2 4" xfId="6385"/>
    <cellStyle name="常规 11 2 2 3 2 2 2 4 2" xfId="6386"/>
    <cellStyle name="常规 11 2 2 3 2 2 2 5" xfId="6387"/>
    <cellStyle name="常规 11 2 2 3 2 2 3" xfId="6388"/>
    <cellStyle name="常规 11 2 2 3 2 2 3 2" xfId="6389"/>
    <cellStyle name="常规 11 2 2 3 2 2 3 2 2" xfId="6390"/>
    <cellStyle name="常规 11 2 2 3 2 2 3 3" xfId="6391"/>
    <cellStyle name="常规 11 2 2 3 2 2 4" xfId="6392"/>
    <cellStyle name="常规 11 2 2 3 2 2 4 2" xfId="6393"/>
    <cellStyle name="常规 11 2 2 3 2 2 5" xfId="6394"/>
    <cellStyle name="常规 11 2 2 3 2 3" xfId="6395"/>
    <cellStyle name="常规 11 2 2 3 2 3 2" xfId="6396"/>
    <cellStyle name="常规 11 2 2 3 2 3 2 2" xfId="6397"/>
    <cellStyle name="常规 11 2 2 3 2 3 2 2 2" xfId="6398"/>
    <cellStyle name="常规 11 2 2 3 2 3 2 2 2 2" xfId="6399"/>
    <cellStyle name="常规 11 2 2 3 2 3 2 2 2 3" xfId="6400"/>
    <cellStyle name="常规 11 2 2 3 2 3 2 2 3" xfId="6401"/>
    <cellStyle name="常规 11 2 2 3 2 3 2 2 4" xfId="6402"/>
    <cellStyle name="常规 11 2 2 3 2 3 2 3" xfId="6403"/>
    <cellStyle name="常规 11 2 2 3 2 3 2 3 2" xfId="6404"/>
    <cellStyle name="常规 11 2 2 3 2 3 2 3 3" xfId="6405"/>
    <cellStyle name="常规 11 2 2 3 2 3 2 4" xfId="6406"/>
    <cellStyle name="常规 11 2 2 3 2 3 2 5" xfId="6407"/>
    <cellStyle name="常规 11 2 2 3 2 3 3" xfId="6408"/>
    <cellStyle name="常规 11 2 2 3 2 3 3 2" xfId="6409"/>
    <cellStyle name="常规 11 2 2 3 2 3 3 2 2" xfId="6410"/>
    <cellStyle name="常规 11 2 2 3 2 3 3 3" xfId="6411"/>
    <cellStyle name="常规 11 2 2 3 2 3 4" xfId="6412"/>
    <cellStyle name="常规 11 2 2 3 2 3 4 2" xfId="6413"/>
    <cellStyle name="常规 11 2 2 3 2 3 5" xfId="6414"/>
    <cellStyle name="常规 11 2 2 3 2 4" xfId="6415"/>
    <cellStyle name="常规 11 2 2 3 2 4 2" xfId="6416"/>
    <cellStyle name="常规 11 2 2 3 2 4 2 2" xfId="6417"/>
    <cellStyle name="常规 11 2 2 3 2 4 3" xfId="6418"/>
    <cellStyle name="常规 11 2 2 3 2 5" xfId="6419"/>
    <cellStyle name="常规 11 2 2 3 2 5 2" xfId="6420"/>
    <cellStyle name="常规 11 2 2 3 2 6" xfId="6421"/>
    <cellStyle name="常规 11 2 2 3 3" xfId="6422"/>
    <cellStyle name="常规 11 2 2 3 3 2" xfId="6423"/>
    <cellStyle name="常规 11 2 2 3 3 2 2" xfId="6424"/>
    <cellStyle name="常规 11 2 2 3 3 2 2 2" xfId="6425"/>
    <cellStyle name="常规 11 2 2 3 3 2 2 2 2" xfId="6426"/>
    <cellStyle name="常规 11 2 2 3 3 2 2 2 2 2" xfId="6427"/>
    <cellStyle name="常规 11 2 2 3 3 2 2 2 2 2 2" xfId="6428"/>
    <cellStyle name="常规 11 2 2 3 3 2 2 2 2 2 3" xfId="6429"/>
    <cellStyle name="常规 11 2 2 3 3 2 2 2 2 3" xfId="6430"/>
    <cellStyle name="常规 11 2 2 3 3 2 2 2 2 4" xfId="6431"/>
    <cellStyle name="常规 11 2 2 3 3 2 2 2 3" xfId="6432"/>
    <cellStyle name="常规 11 2 2 3 3 2 2 2 3 2" xfId="6433"/>
    <cellStyle name="常规 11 2 2 3 3 2 2 2 3 3" xfId="6434"/>
    <cellStyle name="常规 11 2 2 3 3 2 2 2 4" xfId="6435"/>
    <cellStyle name="常规 11 2 2 3 3 2 2 2 5" xfId="6436"/>
    <cellStyle name="常规 11 2 2 3 3 2 2 3" xfId="6437"/>
    <cellStyle name="常规 11 2 2 3 3 2 2 3 2" xfId="6438"/>
    <cellStyle name="常规 11 2 2 3 3 2 2 3 2 2" xfId="6439"/>
    <cellStyle name="常规 11 2 2 3 3 2 2 3 3" xfId="6440"/>
    <cellStyle name="常规 11 2 2 3 3 2 2 4" xfId="6441"/>
    <cellStyle name="常规 11 2 2 3 3 2 2 4 2" xfId="6442"/>
    <cellStyle name="常规 11 2 2 3 3 2 2 5" xfId="6443"/>
    <cellStyle name="常规 11 2 2 3 3 2 3" xfId="6444"/>
    <cellStyle name="常规 11 2 2 3 3 2 3 2" xfId="6445"/>
    <cellStyle name="常规 11 2 2 3 3 2 3 2 2" xfId="6446"/>
    <cellStyle name="常规 11 2 2 3 3 2 3 3" xfId="6447"/>
    <cellStyle name="常规 11 2 2 3 3 2 4" xfId="6448"/>
    <cellStyle name="常规 11 2 2 3 3 2 4 2" xfId="6449"/>
    <cellStyle name="常规 11 2 2 3 3 2 5" xfId="6450"/>
    <cellStyle name="常规 11 2 2 3 3 3" xfId="6451"/>
    <cellStyle name="常规 11 2 2 3 3 3 2" xfId="6452"/>
    <cellStyle name="常规 11 2 2 3 3 3 2 2" xfId="6453"/>
    <cellStyle name="常规 11 2 2 3 3 3 2 2 2" xfId="6454"/>
    <cellStyle name="常规 11 2 2 3 3 3 2 2 2 2" xfId="6455"/>
    <cellStyle name="常规 11 2 2 3 3 3 2 2 2 3" xfId="6456"/>
    <cellStyle name="常规 11 2 2 3 3 3 2 2 3" xfId="6457"/>
    <cellStyle name="常规 11 2 2 3 3 3 2 2 4" xfId="6458"/>
    <cellStyle name="常规 11 2 2 3 3 3 2 3" xfId="6459"/>
    <cellStyle name="常规 11 2 2 3 3 3 2 3 2" xfId="6460"/>
    <cellStyle name="常规 11 2 2 3 3 3 2 3 3" xfId="6461"/>
    <cellStyle name="常规 11 2 2 3 3 3 2 4" xfId="6462"/>
    <cellStyle name="常规 11 2 2 3 3 3 2 5" xfId="6463"/>
    <cellStyle name="常规 11 2 2 3 3 3 3" xfId="6464"/>
    <cellStyle name="常规 11 2 2 3 3 3 3 2" xfId="6465"/>
    <cellStyle name="常规 11 2 2 3 3 3 3 2 2" xfId="6466"/>
    <cellStyle name="常规 11 2 2 3 3 3 3 3" xfId="6467"/>
    <cellStyle name="常规 11 2 2 3 3 3 4" xfId="6468"/>
    <cellStyle name="常规 11 2 2 3 3 3 4 2" xfId="6469"/>
    <cellStyle name="常规 11 2 2 3 3 3 5" xfId="6470"/>
    <cellStyle name="常规 11 2 2 3 3 4" xfId="6471"/>
    <cellStyle name="常规 11 2 2 3 3 4 2" xfId="6472"/>
    <cellStyle name="常规 11 2 2 3 3 4 2 2" xfId="6473"/>
    <cellStyle name="常规 11 2 2 3 3 4 3" xfId="6474"/>
    <cellStyle name="常规 11 2 2 3 3 5" xfId="6475"/>
    <cellStyle name="常规 11 2 2 3 3 5 2" xfId="6476"/>
    <cellStyle name="常规 11 2 2 3 3 6" xfId="6477"/>
    <cellStyle name="常规 11 2 2 3 4" xfId="6478"/>
    <cellStyle name="常规 11 2 2 3 4 2" xfId="6479"/>
    <cellStyle name="常规 11 2 2 3 4 2 2" xfId="6480"/>
    <cellStyle name="常规 11 2 2 3 4 2 2 2" xfId="6481"/>
    <cellStyle name="常规 11 2 2 3 4 2 2 2 2" xfId="6482"/>
    <cellStyle name="常规 11 2 2 3 4 2 2 2 3" xfId="6483"/>
    <cellStyle name="常规 11 2 2 3 4 2 2 3" xfId="6484"/>
    <cellStyle name="常规 11 2 2 3 4 2 2 4" xfId="6485"/>
    <cellStyle name="常规 11 2 2 3 4 2 3" xfId="6486"/>
    <cellStyle name="常规 11 2 2 3 4 2 3 2" xfId="6487"/>
    <cellStyle name="常规 11 2 2 3 4 2 3 3" xfId="6488"/>
    <cellStyle name="常规 11 2 2 3 4 2 4" xfId="6489"/>
    <cellStyle name="常规 11 2 2 3 4 2 5" xfId="6490"/>
    <cellStyle name="常规 11 2 2 3 4 3" xfId="6491"/>
    <cellStyle name="常规 11 2 2 3 4 3 2" xfId="6492"/>
    <cellStyle name="常规 11 2 2 3 4 3 2 2" xfId="6493"/>
    <cellStyle name="常规 11 2 2 3 4 3 3" xfId="6494"/>
    <cellStyle name="常规 11 2 2 3 4 4" xfId="6495"/>
    <cellStyle name="常规 11 2 2 3 4 4 2" xfId="6496"/>
    <cellStyle name="常规 11 2 2 3 4 5" xfId="6497"/>
    <cellStyle name="常规 11 2 2 3 5" xfId="6498"/>
    <cellStyle name="常规 11 2 2 3 5 2" xfId="6499"/>
    <cellStyle name="常规 11 2 2 3 5 2 2" xfId="6500"/>
    <cellStyle name="常规 11 2 2 3 5 3" xfId="6501"/>
    <cellStyle name="常规 11 2 2 3 6" xfId="6502"/>
    <cellStyle name="常规 11 2 2 3 6 2" xfId="6503"/>
    <cellStyle name="常规 11 2 2 3 7" xfId="6504"/>
    <cellStyle name="常规 11 2 2 4" xfId="6505"/>
    <cellStyle name="常规 11 2 2 4 2" xfId="6506"/>
    <cellStyle name="常规 11 2 2 4 2 2" xfId="6507"/>
    <cellStyle name="常规 11 2 2 4 2 2 2" xfId="6508"/>
    <cellStyle name="常规 11 2 2 4 2 2 2 2" xfId="6509"/>
    <cellStyle name="常规 11 2 2 4 2 2 2 3" xfId="6510"/>
    <cellStyle name="常规 11 2 2 4 2 2 3" xfId="6511"/>
    <cellStyle name="常规 11 2 2 4 2 2 4" xfId="6512"/>
    <cellStyle name="常规 11 2 2 4 2 3" xfId="6513"/>
    <cellStyle name="常规 11 2 2 4 2 3 2" xfId="6514"/>
    <cellStyle name="常规 11 2 2 4 2 3 3" xfId="6515"/>
    <cellStyle name="常规 11 2 2 4 2 4" xfId="6516"/>
    <cellStyle name="常规 11 2 2 4 2 5" xfId="6517"/>
    <cellStyle name="常规 11 2 2 4 3" xfId="6518"/>
    <cellStyle name="常规 11 2 2 4 3 2" xfId="6519"/>
    <cellStyle name="常规 11 2 2 4 3 2 2" xfId="6520"/>
    <cellStyle name="常规 11 2 2 4 3 3" xfId="6521"/>
    <cellStyle name="常规 11 2 2 4 4" xfId="6522"/>
    <cellStyle name="常规 11 2 2 4 4 2" xfId="6523"/>
    <cellStyle name="常规 11 2 2 4 5" xfId="6524"/>
    <cellStyle name="常规 11 2 2 5" xfId="6525"/>
    <cellStyle name="常规 11 2 2 5 2" xfId="6526"/>
    <cellStyle name="常规 11 2 2 5 2 2" xfId="6527"/>
    <cellStyle name="常规 11 2 2 5 3" xfId="6528"/>
    <cellStyle name="常规 11 2 2 6" xfId="6529"/>
    <cellStyle name="常规 11 2 2 6 2" xfId="6530"/>
    <cellStyle name="常规 11 2 2 7" xfId="6531"/>
    <cellStyle name="常规 11 2 3" xfId="2345"/>
    <cellStyle name="常规 11 2 3 2" xfId="6533"/>
    <cellStyle name="常规 11 2 3 2 2" xfId="6534"/>
    <cellStyle name="常规 11 2 3 2 2 2" xfId="6535"/>
    <cellStyle name="常规 11 2 3 2 2 2 2" xfId="6536"/>
    <cellStyle name="常规 11 2 3 2 2 2 2 2" xfId="6537"/>
    <cellStyle name="常规 11 2 3 2 2 2 2 2 2" xfId="6538"/>
    <cellStyle name="常规 11 2 3 2 2 2 2 2 3" xfId="6539"/>
    <cellStyle name="常规 11 2 3 2 2 2 2 3" xfId="6540"/>
    <cellStyle name="常规 11 2 3 2 2 2 2 4" xfId="6541"/>
    <cellStyle name="常规 11 2 3 2 2 2 3" xfId="6542"/>
    <cellStyle name="常规 11 2 3 2 2 2 3 2" xfId="6543"/>
    <cellStyle name="常规 11 2 3 2 2 2 3 3" xfId="6544"/>
    <cellStyle name="常规 11 2 3 2 2 2 4" xfId="6545"/>
    <cellStyle name="常规 11 2 3 2 2 2 5" xfId="6546"/>
    <cellStyle name="常规 11 2 3 2 2 3" xfId="6547"/>
    <cellStyle name="常规 11 2 3 2 2 3 2" xfId="6548"/>
    <cellStyle name="常规 11 2 3 2 2 3 2 2" xfId="6549"/>
    <cellStyle name="常规 11 2 3 2 2 3 3" xfId="6550"/>
    <cellStyle name="常规 11 2 3 2 2 4" xfId="6551"/>
    <cellStyle name="常规 11 2 3 2 2 4 2" xfId="6552"/>
    <cellStyle name="常规 11 2 3 2 2 5" xfId="6553"/>
    <cellStyle name="常规 11 2 3 2 3" xfId="6554"/>
    <cellStyle name="常规 11 2 3 2 3 2" xfId="6555"/>
    <cellStyle name="常规 11 2 3 2 3 2 2" xfId="6556"/>
    <cellStyle name="常规 11 2 3 2 3 3" xfId="6557"/>
    <cellStyle name="常规 11 2 3 2 4" xfId="6558"/>
    <cellStyle name="常规 11 2 3 2 4 2" xfId="6559"/>
    <cellStyle name="常规 11 2 3 2 5" xfId="6560"/>
    <cellStyle name="常规 11 2 3 3" xfId="6561"/>
    <cellStyle name="常规 11 2 3 3 2" xfId="6562"/>
    <cellStyle name="常规 11 2 3 3 2 2" xfId="6563"/>
    <cellStyle name="常规 11 2 3 3 2 2 2" xfId="6564"/>
    <cellStyle name="常规 11 2 3 3 2 2 2 2" xfId="6565"/>
    <cellStyle name="常规 11 2 3 3 2 2 2 2 2" xfId="6566"/>
    <cellStyle name="常规 11 2 3 3 2 2 2 2 2 2" xfId="6567"/>
    <cellStyle name="常规 11 2 3 3 2 2 2 2 2 3" xfId="6568"/>
    <cellStyle name="常规 11 2 3 3 2 2 2 2 3" xfId="6569"/>
    <cellStyle name="常规 11 2 3 3 2 2 2 2 4" xfId="6570"/>
    <cellStyle name="常规 11 2 3 3 2 2 2 3" xfId="6571"/>
    <cellStyle name="常规 11 2 3 3 2 2 2 3 2" xfId="6572"/>
    <cellStyle name="常规 11 2 3 3 2 2 2 3 3" xfId="6573"/>
    <cellStyle name="常规 11 2 3 3 2 2 2 4" xfId="6574"/>
    <cellStyle name="常规 11 2 3 3 2 2 2 5" xfId="6575"/>
    <cellStyle name="常规 11 2 3 3 2 2 3" xfId="6576"/>
    <cellStyle name="常规 11 2 3 3 2 2 3 2" xfId="6577"/>
    <cellStyle name="常规 11 2 3 3 2 2 3 2 2" xfId="6578"/>
    <cellStyle name="常规 11 2 3 3 2 2 3 3" xfId="6579"/>
    <cellStyle name="常规 11 2 3 3 2 2 4" xfId="6580"/>
    <cellStyle name="常规 11 2 3 3 2 2 4 2" xfId="6581"/>
    <cellStyle name="常规 11 2 3 3 2 2 5" xfId="6582"/>
    <cellStyle name="常规 11 2 3 3 2 3" xfId="6583"/>
    <cellStyle name="常规 11 2 3 3 2 3 2" xfId="6584"/>
    <cellStyle name="常规 11 2 3 3 2 3 2 2" xfId="6585"/>
    <cellStyle name="常规 11 2 3 3 2 3 3" xfId="6586"/>
    <cellStyle name="常规 11 2 3 3 2 4" xfId="6587"/>
    <cellStyle name="常规 11 2 3 3 2 4 2" xfId="6588"/>
    <cellStyle name="常规 11 2 3 3 2 5" xfId="6589"/>
    <cellStyle name="常规 11 2 3 3 3" xfId="6590"/>
    <cellStyle name="常规 11 2 3 3 3 2" xfId="6591"/>
    <cellStyle name="常规 11 2 3 3 3 2 2" xfId="6592"/>
    <cellStyle name="常规 11 2 3 3 3 2 2 2" xfId="6593"/>
    <cellStyle name="常规 11 2 3 3 3 2 2 2 2" xfId="6594"/>
    <cellStyle name="常规 11 2 3 3 3 2 2 2 3" xfId="6595"/>
    <cellStyle name="常规 11 2 3 3 3 2 2 3" xfId="6596"/>
    <cellStyle name="常规 11 2 3 3 3 2 2 4" xfId="6597"/>
    <cellStyle name="常规 11 2 3 3 3 2 3" xfId="6598"/>
    <cellStyle name="常规 11 2 3 3 3 2 3 2" xfId="6599"/>
    <cellStyle name="常规 11 2 3 3 3 2 3 3" xfId="6600"/>
    <cellStyle name="常规 11 2 3 3 3 2 4" xfId="6601"/>
    <cellStyle name="常规 11 2 3 3 3 2 5" xfId="6602"/>
    <cellStyle name="常规 11 2 3 3 3 3" xfId="6603"/>
    <cellStyle name="常规 11 2 3 3 3 3 2" xfId="6604"/>
    <cellStyle name="常规 11 2 3 3 3 3 2 2" xfId="6605"/>
    <cellStyle name="常规 11 2 3 3 3 3 3" xfId="6606"/>
    <cellStyle name="常规 11 2 3 3 3 4" xfId="6607"/>
    <cellStyle name="常规 11 2 3 3 3 4 2" xfId="6608"/>
    <cellStyle name="常规 11 2 3 3 3 5" xfId="6609"/>
    <cellStyle name="常规 11 2 3 3 4" xfId="6610"/>
    <cellStyle name="常规 11 2 3 3 4 2" xfId="6611"/>
    <cellStyle name="常规 11 2 3 3 4 2 2" xfId="6612"/>
    <cellStyle name="常规 11 2 3 3 4 3" xfId="6613"/>
    <cellStyle name="常规 11 2 3 3 5" xfId="6614"/>
    <cellStyle name="常规 11 2 3 3 5 2" xfId="6615"/>
    <cellStyle name="常规 11 2 3 3 6" xfId="6616"/>
    <cellStyle name="常规 11 2 3 4" xfId="6617"/>
    <cellStyle name="常规 11 2 3 4 2" xfId="6618"/>
    <cellStyle name="常规 11 2 3 4 2 2" xfId="6619"/>
    <cellStyle name="常规 11 2 3 4 2 2 2" xfId="6620"/>
    <cellStyle name="常规 11 2 3 4 2 2 2 2" xfId="6621"/>
    <cellStyle name="常规 11 2 3 4 2 2 2 3" xfId="6622"/>
    <cellStyle name="常规 11 2 3 4 2 2 3" xfId="6623"/>
    <cellStyle name="常规 11 2 3 4 2 2 4" xfId="6624"/>
    <cellStyle name="常规 11 2 3 4 2 3" xfId="6625"/>
    <cellStyle name="常规 11 2 3 4 2 3 2" xfId="6626"/>
    <cellStyle name="常规 11 2 3 4 2 3 3" xfId="6627"/>
    <cellStyle name="常规 11 2 3 4 2 4" xfId="6628"/>
    <cellStyle name="常规 11 2 3 4 2 5" xfId="6629"/>
    <cellStyle name="常规 11 2 3 4 3" xfId="6630"/>
    <cellStyle name="常规 11 2 3 4 3 2" xfId="6631"/>
    <cellStyle name="常规 11 2 3 4 3 2 2" xfId="6632"/>
    <cellStyle name="常规 11 2 3 4 3 3" xfId="6633"/>
    <cellStyle name="常规 11 2 3 4 4" xfId="6634"/>
    <cellStyle name="常规 11 2 3 4 4 2" xfId="6635"/>
    <cellStyle name="常规 11 2 3 4 5" xfId="6636"/>
    <cellStyle name="常规 11 2 3 5" xfId="6637"/>
    <cellStyle name="常规 11 2 3 5 2" xfId="6638"/>
    <cellStyle name="常规 11 2 3 5 2 2" xfId="6639"/>
    <cellStyle name="常规 11 2 3 5 3" xfId="6640"/>
    <cellStyle name="常规 11 2 3 6" xfId="6641"/>
    <cellStyle name="常规 11 2 3 6 2" xfId="6642"/>
    <cellStyle name="常规 11 2 3 7" xfId="6643"/>
    <cellStyle name="常规 11 2 3 8" xfId="6532"/>
    <cellStyle name="常规 11 2 4" xfId="6644"/>
    <cellStyle name="常规 11 2 4 2" xfId="6645"/>
    <cellStyle name="常规 11 2 4 2 2" xfId="6646"/>
    <cellStyle name="常规 11 2 4 2 2 2" xfId="6647"/>
    <cellStyle name="常规 11 2 4 2 2 2 2" xfId="6648"/>
    <cellStyle name="常规 11 2 4 2 2 2 2 2" xfId="6649"/>
    <cellStyle name="常规 11 2 4 2 2 2 2 3" xfId="6650"/>
    <cellStyle name="常规 11 2 4 2 2 2 3" xfId="6651"/>
    <cellStyle name="常规 11 2 4 2 2 2 4" xfId="6652"/>
    <cellStyle name="常规 11 2 4 2 2 3" xfId="6653"/>
    <cellStyle name="常规 11 2 4 2 2 3 2" xfId="6654"/>
    <cellStyle name="常规 11 2 4 2 2 3 3" xfId="6655"/>
    <cellStyle name="常规 11 2 4 2 2 4" xfId="6656"/>
    <cellStyle name="常规 11 2 4 2 2 5" xfId="6657"/>
    <cellStyle name="常规 11 2 4 2 3" xfId="6658"/>
    <cellStyle name="常规 11 2 4 2 3 2" xfId="6659"/>
    <cellStyle name="常规 11 2 4 2 3 2 2" xfId="6660"/>
    <cellStyle name="常规 11 2 4 2 3 3" xfId="6661"/>
    <cellStyle name="常规 11 2 4 2 4" xfId="6662"/>
    <cellStyle name="常规 11 2 4 2 4 2" xfId="6663"/>
    <cellStyle name="常规 11 2 4 2 5" xfId="6664"/>
    <cellStyle name="常规 11 2 4 3" xfId="6665"/>
    <cellStyle name="常规 11 2 4 3 2" xfId="6666"/>
    <cellStyle name="常规 11 2 4 3 2 2" xfId="6667"/>
    <cellStyle name="常规 11 2 4 3 3" xfId="6668"/>
    <cellStyle name="常规 11 2 4 4" xfId="6669"/>
    <cellStyle name="常规 11 2 4 4 2" xfId="6670"/>
    <cellStyle name="常规 11 2 4 5" xfId="6671"/>
    <cellStyle name="常规 11 2 5" xfId="6672"/>
    <cellStyle name="常规 11 2 5 2" xfId="6673"/>
    <cellStyle name="常规 11 2 5 2 2" xfId="6674"/>
    <cellStyle name="常规 11 2 5 2 2 2" xfId="6675"/>
    <cellStyle name="常规 11 2 5 2 2 2 2" xfId="6676"/>
    <cellStyle name="常规 11 2 5 2 2 2 2 2" xfId="6677"/>
    <cellStyle name="常规 11 2 5 2 2 2 2 2 2" xfId="6678"/>
    <cellStyle name="常规 11 2 5 2 2 2 2 2 3" xfId="6679"/>
    <cellStyle name="常规 11 2 5 2 2 2 2 3" xfId="6680"/>
    <cellStyle name="常规 11 2 5 2 2 2 2 4" xfId="6681"/>
    <cellStyle name="常规 11 2 5 2 2 2 3" xfId="6682"/>
    <cellStyle name="常规 11 2 5 2 2 2 3 2" xfId="6683"/>
    <cellStyle name="常规 11 2 5 2 2 2 3 3" xfId="6684"/>
    <cellStyle name="常规 11 2 5 2 2 2 4" xfId="6685"/>
    <cellStyle name="常规 11 2 5 2 2 2 5" xfId="6686"/>
    <cellStyle name="常规 11 2 5 2 2 3" xfId="6687"/>
    <cellStyle name="常规 11 2 5 2 2 3 2" xfId="6688"/>
    <cellStyle name="常规 11 2 5 2 2 3 2 2" xfId="6689"/>
    <cellStyle name="常规 11 2 5 2 2 3 3" xfId="6690"/>
    <cellStyle name="常规 11 2 5 2 2 4" xfId="6691"/>
    <cellStyle name="常规 11 2 5 2 2 4 2" xfId="6692"/>
    <cellStyle name="常规 11 2 5 2 2 5" xfId="6693"/>
    <cellStyle name="常规 11 2 5 2 3" xfId="6694"/>
    <cellStyle name="常规 11 2 5 2 3 2" xfId="6695"/>
    <cellStyle name="常规 11 2 5 2 3 2 2" xfId="6696"/>
    <cellStyle name="常规 11 2 5 2 3 3" xfId="6697"/>
    <cellStyle name="常规 11 2 5 2 4" xfId="6698"/>
    <cellStyle name="常规 11 2 5 2 4 2" xfId="6699"/>
    <cellStyle name="常规 11 2 5 2 5" xfId="6700"/>
    <cellStyle name="常规 11 2 5 3" xfId="6701"/>
    <cellStyle name="常规 11 2 5 3 2" xfId="6702"/>
    <cellStyle name="常规 11 2 5 3 2 2" xfId="6703"/>
    <cellStyle name="常规 11 2 5 3 2 2 2" xfId="6704"/>
    <cellStyle name="常规 11 2 5 3 2 2 2 2" xfId="6705"/>
    <cellStyle name="常规 11 2 5 3 2 2 2 3" xfId="6706"/>
    <cellStyle name="常规 11 2 5 3 2 2 3" xfId="6707"/>
    <cellStyle name="常规 11 2 5 3 2 2 4" xfId="6708"/>
    <cellStyle name="常规 11 2 5 3 2 3" xfId="6709"/>
    <cellStyle name="常规 11 2 5 3 2 3 2" xfId="6710"/>
    <cellStyle name="常规 11 2 5 3 2 3 3" xfId="6711"/>
    <cellStyle name="常规 11 2 5 3 2 4" xfId="6712"/>
    <cellStyle name="常规 11 2 5 3 2 5" xfId="6713"/>
    <cellStyle name="常规 11 2 5 3 3" xfId="6714"/>
    <cellStyle name="常规 11 2 5 3 3 2" xfId="6715"/>
    <cellStyle name="常规 11 2 5 3 3 2 2" xfId="6716"/>
    <cellStyle name="常规 11 2 5 3 3 3" xfId="6717"/>
    <cellStyle name="常规 11 2 5 3 4" xfId="6718"/>
    <cellStyle name="常规 11 2 5 3 4 2" xfId="6719"/>
    <cellStyle name="常规 11 2 5 3 5" xfId="6720"/>
    <cellStyle name="常规 11 2 5 4" xfId="6721"/>
    <cellStyle name="常规 11 2 5 4 2" xfId="6722"/>
    <cellStyle name="常规 11 2 5 4 2 2" xfId="6723"/>
    <cellStyle name="常规 11 2 5 4 3" xfId="6724"/>
    <cellStyle name="常规 11 2 5 5" xfId="6725"/>
    <cellStyle name="常规 11 2 5 5 2" xfId="6726"/>
    <cellStyle name="常规 11 2 5 6" xfId="6727"/>
    <cellStyle name="常规 11 2 6" xfId="6728"/>
    <cellStyle name="常规 11 2 6 2" xfId="6729"/>
    <cellStyle name="常规 11 2 6 2 2" xfId="6730"/>
    <cellStyle name="常规 11 2 6 2 2 2" xfId="6731"/>
    <cellStyle name="常规 11 2 6 2 2 2 2" xfId="6732"/>
    <cellStyle name="常规 11 2 6 2 2 2 3" xfId="6733"/>
    <cellStyle name="常规 11 2 6 2 2 3" xfId="6734"/>
    <cellStyle name="常规 11 2 6 2 2 4" xfId="6735"/>
    <cellStyle name="常规 11 2 6 2 3" xfId="6736"/>
    <cellStyle name="常规 11 2 6 2 3 2" xfId="6737"/>
    <cellStyle name="常规 11 2 6 2 3 3" xfId="6738"/>
    <cellStyle name="常规 11 2 6 2 4" xfId="6739"/>
    <cellStyle name="常规 11 2 6 2 5" xfId="6740"/>
    <cellStyle name="常规 11 2 6 3" xfId="6741"/>
    <cellStyle name="常规 11 2 6 3 2" xfId="6742"/>
    <cellStyle name="常规 11 2 6 3 2 2" xfId="6743"/>
    <cellStyle name="常规 11 2 6 3 3" xfId="6744"/>
    <cellStyle name="常规 11 2 6 4" xfId="6745"/>
    <cellStyle name="常规 11 2 6 4 2" xfId="6746"/>
    <cellStyle name="常规 11 2 6 5" xfId="6747"/>
    <cellStyle name="常规 11 2 7" xfId="6748"/>
    <cellStyle name="常规 11 2 7 2" xfId="6749"/>
    <cellStyle name="常规 11 2 7 2 2" xfId="6750"/>
    <cellStyle name="常规 11 2 7 3" xfId="6751"/>
    <cellStyle name="常规 11 2 8" xfId="6752"/>
    <cellStyle name="常规 11 2 8 2" xfId="6753"/>
    <cellStyle name="常规 11 2 9" xfId="6754"/>
    <cellStyle name="常规 11 3" xfId="2346"/>
    <cellStyle name="常规 11 3 2" xfId="2347"/>
    <cellStyle name="常规 11 3 2 2" xfId="6757"/>
    <cellStyle name="常规 11 3 2 2 2" xfId="6758"/>
    <cellStyle name="常规 11 3 2 2 2 2" xfId="6759"/>
    <cellStyle name="常规 11 3 2 2 2 2 2" xfId="6760"/>
    <cellStyle name="常规 11 3 2 2 2 2 2 2" xfId="6761"/>
    <cellStyle name="常规 11 3 2 2 2 2 2 2 2" xfId="6762"/>
    <cellStyle name="常规 11 3 2 2 2 2 2 2 3" xfId="6763"/>
    <cellStyle name="常规 11 3 2 2 2 2 2 3" xfId="6764"/>
    <cellStyle name="常规 11 3 2 2 2 2 2 4" xfId="6765"/>
    <cellStyle name="常规 11 3 2 2 2 2 3" xfId="6766"/>
    <cellStyle name="常规 11 3 2 2 2 2 3 2" xfId="6767"/>
    <cellStyle name="常规 11 3 2 2 2 2 3 3" xfId="6768"/>
    <cellStyle name="常规 11 3 2 2 2 2 4" xfId="6769"/>
    <cellStyle name="常规 11 3 2 2 2 2 5" xfId="6770"/>
    <cellStyle name="常规 11 3 2 2 2 3" xfId="6771"/>
    <cellStyle name="常规 11 3 2 2 2 3 2" xfId="6772"/>
    <cellStyle name="常规 11 3 2 2 2 3 2 2" xfId="6773"/>
    <cellStyle name="常规 11 3 2 2 2 3 3" xfId="6774"/>
    <cellStyle name="常规 11 3 2 2 2 4" xfId="6775"/>
    <cellStyle name="常规 11 3 2 2 2 4 2" xfId="6776"/>
    <cellStyle name="常规 11 3 2 2 2 5" xfId="6777"/>
    <cellStyle name="常规 11 3 2 2 3" xfId="6778"/>
    <cellStyle name="常规 11 3 2 2 3 2" xfId="6779"/>
    <cellStyle name="常规 11 3 2 2 3 2 2" xfId="6780"/>
    <cellStyle name="常规 11 3 2 2 3 3" xfId="6781"/>
    <cellStyle name="常规 11 3 2 2 4" xfId="6782"/>
    <cellStyle name="常规 11 3 2 2 4 2" xfId="6783"/>
    <cellStyle name="常规 11 3 2 2 5" xfId="6784"/>
    <cellStyle name="常规 11 3 2 3" xfId="6785"/>
    <cellStyle name="常规 11 3 2 3 2" xfId="6786"/>
    <cellStyle name="常规 11 3 2 3 2 2" xfId="6787"/>
    <cellStyle name="常规 11 3 2 3 2 2 2" xfId="6788"/>
    <cellStyle name="常规 11 3 2 3 2 2 2 2" xfId="6789"/>
    <cellStyle name="常规 11 3 2 3 2 2 2 3" xfId="6790"/>
    <cellStyle name="常规 11 3 2 3 2 2 3" xfId="6791"/>
    <cellStyle name="常规 11 3 2 3 2 2 4" xfId="6792"/>
    <cellStyle name="常规 11 3 2 3 2 3" xfId="6793"/>
    <cellStyle name="常规 11 3 2 3 2 3 2" xfId="6794"/>
    <cellStyle name="常规 11 3 2 3 2 3 3" xfId="6795"/>
    <cellStyle name="常规 11 3 2 3 2 4" xfId="6796"/>
    <cellStyle name="常规 11 3 2 3 2 5" xfId="6797"/>
    <cellStyle name="常规 11 3 2 3 3" xfId="6798"/>
    <cellStyle name="常规 11 3 2 3 3 2" xfId="6799"/>
    <cellStyle name="常规 11 3 2 3 3 2 2" xfId="6800"/>
    <cellStyle name="常规 11 3 2 3 3 3" xfId="6801"/>
    <cellStyle name="常规 11 3 2 3 4" xfId="6802"/>
    <cellStyle name="常规 11 3 2 3 4 2" xfId="6803"/>
    <cellStyle name="常规 11 3 2 3 5" xfId="6804"/>
    <cellStyle name="常规 11 3 2 4" xfId="6805"/>
    <cellStyle name="常规 11 3 2 4 2" xfId="6806"/>
    <cellStyle name="常规 11 3 2 4 2 2" xfId="6807"/>
    <cellStyle name="常规 11 3 2 4 3" xfId="6808"/>
    <cellStyle name="常规 11 3 2 5" xfId="6809"/>
    <cellStyle name="常规 11 3 2 5 2" xfId="6810"/>
    <cellStyle name="常规 11 3 2 5 3" xfId="6811"/>
    <cellStyle name="常规 11 3 2 6" xfId="6812"/>
    <cellStyle name="常规 11 3 2 7" xfId="6756"/>
    <cellStyle name="常规 11 3 2 8" xfId="2348"/>
    <cellStyle name="常规 11 3 3" xfId="6813"/>
    <cellStyle name="常规 11 3 3 2" xfId="6814"/>
    <cellStyle name="常规 11 3 3 2 2" xfId="6815"/>
    <cellStyle name="常规 11 3 3 2 2 2" xfId="6816"/>
    <cellStyle name="常规 11 3 3 2 2 2 2" xfId="6817"/>
    <cellStyle name="常规 11 3 3 2 2 2 3" xfId="6818"/>
    <cellStyle name="常规 11 3 3 2 2 3" xfId="6819"/>
    <cellStyle name="常规 11 3 3 2 2 4" xfId="6820"/>
    <cellStyle name="常规 11 3 3 2 3" xfId="6821"/>
    <cellStyle name="常规 11 3 3 2 3 2" xfId="6822"/>
    <cellStyle name="常规 11 3 3 2 3 3" xfId="6823"/>
    <cellStyle name="常规 11 3 3 2 4" xfId="6824"/>
    <cellStyle name="常规 11 3 3 2 5" xfId="6825"/>
    <cellStyle name="常规 11 3 3 3" xfId="6826"/>
    <cellStyle name="常规 11 3 3 3 2" xfId="6827"/>
    <cellStyle name="常规 11 3 3 3 2 2" xfId="6828"/>
    <cellStyle name="常规 11 3 3 3 3" xfId="6829"/>
    <cellStyle name="常规 11 3 3 4" xfId="6830"/>
    <cellStyle name="常规 11 3 3 4 2" xfId="6831"/>
    <cellStyle name="常规 11 3 3 5" xfId="6832"/>
    <cellStyle name="常规 11 3 4" xfId="6833"/>
    <cellStyle name="常规 11 3 4 2" xfId="6834"/>
    <cellStyle name="常规 11 3 4 2 2" xfId="6835"/>
    <cellStyle name="常规 11 3 4 3" xfId="6836"/>
    <cellStyle name="常规 11 3 5" xfId="6837"/>
    <cellStyle name="常规 11 3 5 2" xfId="6838"/>
    <cellStyle name="常规 11 3 6" xfId="6839"/>
    <cellStyle name="常规 11 3 7" xfId="6755"/>
    <cellStyle name="常规 11 4" xfId="2349"/>
    <cellStyle name="常规 11 4 2" xfId="6841"/>
    <cellStyle name="常规 11 4 2 2" xfId="6842"/>
    <cellStyle name="常规 11 4 2 2 2" xfId="6843"/>
    <cellStyle name="常规 11 4 2 2 2 2" xfId="6844"/>
    <cellStyle name="常规 11 4 2 2 2 2 2" xfId="6845"/>
    <cellStyle name="常规 11 4 2 2 2 2 2 2" xfId="6846"/>
    <cellStyle name="常规 11 4 2 2 2 2 2 2 2" xfId="6847"/>
    <cellStyle name="常规 11 4 2 2 2 2 2 2 3" xfId="6848"/>
    <cellStyle name="常规 11 4 2 2 2 2 2 3" xfId="6849"/>
    <cellStyle name="常规 11 4 2 2 2 2 2 4" xfId="6850"/>
    <cellStyle name="常规 11 4 2 2 2 2 3" xfId="6851"/>
    <cellStyle name="常规 11 4 2 2 2 2 3 2" xfId="6852"/>
    <cellStyle name="常规 11 4 2 2 2 2 3 3" xfId="6853"/>
    <cellStyle name="常规 11 4 2 2 2 2 4" xfId="6854"/>
    <cellStyle name="常规 11 4 2 2 2 2 5" xfId="6855"/>
    <cellStyle name="常规 11 4 2 2 2 3" xfId="6856"/>
    <cellStyle name="常规 11 4 2 2 2 3 2" xfId="6857"/>
    <cellStyle name="常规 11 4 2 2 2 3 2 2" xfId="6858"/>
    <cellStyle name="常规 11 4 2 2 2 3 3" xfId="6859"/>
    <cellStyle name="常规 11 4 2 2 2 4" xfId="6860"/>
    <cellStyle name="常规 11 4 2 2 2 4 2" xfId="6861"/>
    <cellStyle name="常规 11 4 2 2 2 5" xfId="6862"/>
    <cellStyle name="常规 11 4 2 2 3" xfId="6863"/>
    <cellStyle name="常规 11 4 2 2 3 2" xfId="6864"/>
    <cellStyle name="常规 11 4 2 2 3 2 2" xfId="6865"/>
    <cellStyle name="常规 11 4 2 2 3 3" xfId="6866"/>
    <cellStyle name="常规 11 4 2 2 4" xfId="6867"/>
    <cellStyle name="常规 11 4 2 2 4 2" xfId="6868"/>
    <cellStyle name="常规 11 4 2 2 5" xfId="6869"/>
    <cellStyle name="常规 11 4 2 3" xfId="6870"/>
    <cellStyle name="常规 11 4 2 3 2" xfId="6871"/>
    <cellStyle name="常规 11 4 2 3 2 2" xfId="6872"/>
    <cellStyle name="常规 11 4 2 3 2 2 2" xfId="6873"/>
    <cellStyle name="常规 11 4 2 3 2 2 2 2" xfId="6874"/>
    <cellStyle name="常规 11 4 2 3 2 2 2 3" xfId="6875"/>
    <cellStyle name="常规 11 4 2 3 2 2 3" xfId="6876"/>
    <cellStyle name="常规 11 4 2 3 2 2 4" xfId="6877"/>
    <cellStyle name="常规 11 4 2 3 2 3" xfId="6878"/>
    <cellStyle name="常规 11 4 2 3 2 3 2" xfId="6879"/>
    <cellStyle name="常规 11 4 2 3 2 3 3" xfId="6880"/>
    <cellStyle name="常规 11 4 2 3 2 4" xfId="6881"/>
    <cellStyle name="常规 11 4 2 3 2 5" xfId="6882"/>
    <cellStyle name="常规 11 4 2 3 3" xfId="6883"/>
    <cellStyle name="常规 11 4 2 3 3 2" xfId="6884"/>
    <cellStyle name="常规 11 4 2 3 3 2 2" xfId="6885"/>
    <cellStyle name="常规 11 4 2 3 3 3" xfId="6886"/>
    <cellStyle name="常规 11 4 2 3 4" xfId="6887"/>
    <cellStyle name="常规 11 4 2 3 4 2" xfId="6888"/>
    <cellStyle name="常规 11 4 2 3 5" xfId="6889"/>
    <cellStyle name="常规 11 4 2 4" xfId="6890"/>
    <cellStyle name="常规 11 4 2 4 2" xfId="6891"/>
    <cellStyle name="常规 11 4 2 4 2 2" xfId="6892"/>
    <cellStyle name="常规 11 4 2 4 3" xfId="6893"/>
    <cellStyle name="常规 11 4 2 5" xfId="6894"/>
    <cellStyle name="常规 11 4 2 5 2" xfId="6895"/>
    <cellStyle name="常规 11 4 2 6" xfId="6896"/>
    <cellStyle name="常规 11 4 3" xfId="6897"/>
    <cellStyle name="常规 11 4 3 2" xfId="6898"/>
    <cellStyle name="常规 11 4 3 2 2" xfId="6899"/>
    <cellStyle name="常规 11 4 3 2 2 2" xfId="6900"/>
    <cellStyle name="常规 11 4 3 2 2 2 2" xfId="6901"/>
    <cellStyle name="常规 11 4 3 2 2 2 2 2" xfId="6902"/>
    <cellStyle name="常规 11 4 3 2 2 2 2 2 2" xfId="6903"/>
    <cellStyle name="常规 11 4 3 2 2 2 2 2 3" xfId="6904"/>
    <cellStyle name="常规 11 4 3 2 2 2 2 3" xfId="6905"/>
    <cellStyle name="常规 11 4 3 2 2 2 2 4" xfId="6906"/>
    <cellStyle name="常规 11 4 3 2 2 2 3" xfId="6907"/>
    <cellStyle name="常规 11 4 3 2 2 2 3 2" xfId="6908"/>
    <cellStyle name="常规 11 4 3 2 2 2 3 3" xfId="6909"/>
    <cellStyle name="常规 11 4 3 2 2 2 4" xfId="6910"/>
    <cellStyle name="常规 11 4 3 2 2 2 5" xfId="6911"/>
    <cellStyle name="常规 11 4 3 2 2 3" xfId="6912"/>
    <cellStyle name="常规 11 4 3 2 2 3 2" xfId="6913"/>
    <cellStyle name="常规 11 4 3 2 2 3 2 2" xfId="6914"/>
    <cellStyle name="常规 11 4 3 2 2 3 3" xfId="6915"/>
    <cellStyle name="常规 11 4 3 2 2 4" xfId="6916"/>
    <cellStyle name="常规 11 4 3 2 2 4 2" xfId="6917"/>
    <cellStyle name="常规 11 4 3 2 2 5" xfId="6918"/>
    <cellStyle name="常规 11 4 3 2 3" xfId="6919"/>
    <cellStyle name="常规 11 4 3 2 3 2" xfId="6920"/>
    <cellStyle name="常规 11 4 3 2 3 2 2" xfId="6921"/>
    <cellStyle name="常规 11 4 3 2 3 3" xfId="6922"/>
    <cellStyle name="常规 11 4 3 2 4" xfId="6923"/>
    <cellStyle name="常规 11 4 3 2 4 2" xfId="6924"/>
    <cellStyle name="常规 11 4 3 2 5" xfId="6925"/>
    <cellStyle name="常规 11 4 3 3" xfId="6926"/>
    <cellStyle name="常规 11 4 3 3 2" xfId="6927"/>
    <cellStyle name="常规 11 4 3 3 2 2" xfId="6928"/>
    <cellStyle name="常规 11 4 3 3 2 2 2" xfId="6929"/>
    <cellStyle name="常规 11 4 3 3 2 2 2 2" xfId="6930"/>
    <cellStyle name="常规 11 4 3 3 2 2 2 3" xfId="6931"/>
    <cellStyle name="常规 11 4 3 3 2 2 3" xfId="6932"/>
    <cellStyle name="常规 11 4 3 3 2 2 4" xfId="6933"/>
    <cellStyle name="常规 11 4 3 3 2 3" xfId="6934"/>
    <cellStyle name="常规 11 4 3 3 2 3 2" xfId="6935"/>
    <cellStyle name="常规 11 4 3 3 2 3 3" xfId="6936"/>
    <cellStyle name="常规 11 4 3 3 2 4" xfId="6937"/>
    <cellStyle name="常规 11 4 3 3 2 5" xfId="6938"/>
    <cellStyle name="常规 11 4 3 3 3" xfId="6939"/>
    <cellStyle name="常规 11 4 3 3 3 2" xfId="6940"/>
    <cellStyle name="常规 11 4 3 3 3 2 2" xfId="6941"/>
    <cellStyle name="常规 11 4 3 3 3 3" xfId="6942"/>
    <cellStyle name="常规 11 4 3 3 4" xfId="6943"/>
    <cellStyle name="常规 11 4 3 3 4 2" xfId="6944"/>
    <cellStyle name="常规 11 4 3 3 5" xfId="6945"/>
    <cellStyle name="常规 11 4 3 4" xfId="6946"/>
    <cellStyle name="常规 11 4 3 4 2" xfId="6947"/>
    <cellStyle name="常规 11 4 3 4 2 2" xfId="6948"/>
    <cellStyle name="常规 11 4 3 4 3" xfId="6949"/>
    <cellStyle name="常规 11 4 3 5" xfId="6950"/>
    <cellStyle name="常规 11 4 3 5 2" xfId="6951"/>
    <cellStyle name="常规 11 4 3 6" xfId="6952"/>
    <cellStyle name="常规 11 4 4" xfId="6953"/>
    <cellStyle name="常规 11 4 4 2" xfId="6954"/>
    <cellStyle name="常规 11 4 4 2 2" xfId="6955"/>
    <cellStyle name="常规 11 4 4 2 2 2" xfId="6956"/>
    <cellStyle name="常规 11 4 4 2 2 2 2" xfId="6957"/>
    <cellStyle name="常规 11 4 4 2 2 2 3" xfId="6958"/>
    <cellStyle name="常规 11 4 4 2 2 3" xfId="6959"/>
    <cellStyle name="常规 11 4 4 2 2 4" xfId="6960"/>
    <cellStyle name="常规 11 4 4 2 3" xfId="6961"/>
    <cellStyle name="常规 11 4 4 2 3 2" xfId="6962"/>
    <cellStyle name="常规 11 4 4 2 3 3" xfId="6963"/>
    <cellStyle name="常规 11 4 4 2 4" xfId="6964"/>
    <cellStyle name="常规 11 4 4 2 5" xfId="6965"/>
    <cellStyle name="常规 11 4 4 3" xfId="6966"/>
    <cellStyle name="常规 11 4 4 3 2" xfId="6967"/>
    <cellStyle name="常规 11 4 4 3 2 2" xfId="6968"/>
    <cellStyle name="常规 11 4 4 3 3" xfId="6969"/>
    <cellStyle name="常规 11 4 4 4" xfId="6970"/>
    <cellStyle name="常规 11 4 4 4 2" xfId="6971"/>
    <cellStyle name="常规 11 4 4 5" xfId="6972"/>
    <cellStyle name="常规 11 4 5" xfId="6973"/>
    <cellStyle name="常规 11 4 5 2" xfId="6974"/>
    <cellStyle name="常规 11 4 5 2 2" xfId="6975"/>
    <cellStyle name="常规 11 4 5 3" xfId="6976"/>
    <cellStyle name="常规 11 4 6" xfId="6977"/>
    <cellStyle name="常规 11 4 6 2" xfId="6978"/>
    <cellStyle name="常规 11 4 7" xfId="6979"/>
    <cellStyle name="常规 11 4 8" xfId="6840"/>
    <cellStyle name="常规 11 5" xfId="2350"/>
    <cellStyle name="常规 11 5 2" xfId="6981"/>
    <cellStyle name="常规 11 5 2 2" xfId="6982"/>
    <cellStyle name="常规 11 5 2 2 2" xfId="6983"/>
    <cellStyle name="常规 11 5 2 2 2 2" xfId="6984"/>
    <cellStyle name="常规 11 5 2 2 2 3" xfId="6985"/>
    <cellStyle name="常规 11 5 2 2 3" xfId="6986"/>
    <cellStyle name="常规 11 5 2 2 4" xfId="6987"/>
    <cellStyle name="常规 11 5 2 3" xfId="6988"/>
    <cellStyle name="常规 11 5 2 3 2" xfId="6989"/>
    <cellStyle name="常规 11 5 2 3 3" xfId="6990"/>
    <cellStyle name="常规 11 5 2 4" xfId="6991"/>
    <cellStyle name="常规 11 5 2 5" xfId="6992"/>
    <cellStyle name="常规 11 5 3" xfId="6993"/>
    <cellStyle name="常规 11 5 3 2" xfId="6994"/>
    <cellStyle name="常规 11 5 3 2 2" xfId="6995"/>
    <cellStyle name="常规 11 5 3 3" xfId="6996"/>
    <cellStyle name="常规 11 5 4" xfId="6997"/>
    <cellStyle name="常规 11 5 4 2" xfId="6998"/>
    <cellStyle name="常规 11 5 5" xfId="6999"/>
    <cellStyle name="常规 11 5 6" xfId="6980"/>
    <cellStyle name="常规 11 6" xfId="2351"/>
    <cellStyle name="常规 11 6 2" xfId="7001"/>
    <cellStyle name="常规 11 6 2 2" xfId="7002"/>
    <cellStyle name="常规 11 6 3" xfId="7003"/>
    <cellStyle name="常规 11 6 4" xfId="7000"/>
    <cellStyle name="常规 11 7" xfId="7004"/>
    <cellStyle name="常规 11 7 2" xfId="7005"/>
    <cellStyle name="常规 11 8" xfId="7006"/>
    <cellStyle name="常规 11 9" xfId="6277"/>
    <cellStyle name="常规 12" xfId="2352"/>
    <cellStyle name="常规 12 10" xfId="7008"/>
    <cellStyle name="常规 12 11" xfId="7009"/>
    <cellStyle name="常规 12 12" xfId="7007"/>
    <cellStyle name="常规 12 12 2" xfId="2353"/>
    <cellStyle name="常规 12 12 2 2" xfId="2354"/>
    <cellStyle name="常规 12 13" xfId="2355"/>
    <cellStyle name="常规 12 15" xfId="2356"/>
    <cellStyle name="常规 12 2" xfId="7010"/>
    <cellStyle name="常规 12 2 10" xfId="7011"/>
    <cellStyle name="常规 12 2 2" xfId="7012"/>
    <cellStyle name="常规 12 2 2 2" xfId="7013"/>
    <cellStyle name="常规 12 2 2 2 2" xfId="7014"/>
    <cellStyle name="常规 12 2 2 2 2 2" xfId="7015"/>
    <cellStyle name="常规 12 2 2 2 2 2 2" xfId="7016"/>
    <cellStyle name="常规 12 2 2 2 2 2 2 2" xfId="7017"/>
    <cellStyle name="常规 12 2 2 2 2 2 2 2 2" xfId="7018"/>
    <cellStyle name="常规 12 2 2 2 2 2 2 2 2 2" xfId="7019"/>
    <cellStyle name="常规 12 2 2 2 2 2 2 2 2 3" xfId="7020"/>
    <cellStyle name="常规 12 2 2 2 2 2 2 2 3" xfId="7021"/>
    <cellStyle name="常规 12 2 2 2 2 2 2 2 4" xfId="7022"/>
    <cellStyle name="常规 12 2 2 2 2 2 2 3" xfId="7023"/>
    <cellStyle name="常规 12 2 2 2 2 2 2 3 2" xfId="7024"/>
    <cellStyle name="常规 12 2 2 2 2 2 2 3 3" xfId="7025"/>
    <cellStyle name="常规 12 2 2 2 2 2 2 4" xfId="7026"/>
    <cellStyle name="常规 12 2 2 2 2 2 2 5" xfId="7027"/>
    <cellStyle name="常规 12 2 2 2 2 2 3" xfId="7028"/>
    <cellStyle name="常规 12 2 2 2 2 2 3 2" xfId="7029"/>
    <cellStyle name="常规 12 2 2 2 2 2 3 2 2" xfId="7030"/>
    <cellStyle name="常规 12 2 2 2 2 2 3 3" xfId="7031"/>
    <cellStyle name="常规 12 2 2 2 2 2 4" xfId="7032"/>
    <cellStyle name="常规 12 2 2 2 2 2 4 2" xfId="7033"/>
    <cellStyle name="常规 12 2 2 2 2 2 5" xfId="7034"/>
    <cellStyle name="常规 12 2 2 2 2 3" xfId="7035"/>
    <cellStyle name="常规 12 2 2 2 2 3 2" xfId="7036"/>
    <cellStyle name="常规 12 2 2 2 2 3 2 2" xfId="7037"/>
    <cellStyle name="常规 12 2 2 2 2 3 3" xfId="7038"/>
    <cellStyle name="常规 12 2 2 2 2 4" xfId="7039"/>
    <cellStyle name="常规 12 2 2 2 2 4 2" xfId="7040"/>
    <cellStyle name="常规 12 2 2 2 2 4 3" xfId="7041"/>
    <cellStyle name="常规 12 2 2 2 2 5" xfId="7042"/>
    <cellStyle name="常规 12 2 2 2 3" xfId="7043"/>
    <cellStyle name="常规 12 2 2 2 3 2" xfId="7044"/>
    <cellStyle name="常规 12 2 2 2 3 2 2" xfId="7045"/>
    <cellStyle name="常规 12 2 2 2 3 2 2 2" xfId="7046"/>
    <cellStyle name="常规 12 2 2 2 3 2 2 2 2" xfId="7047"/>
    <cellStyle name="常规 12 2 2 2 3 2 2 2 3" xfId="7048"/>
    <cellStyle name="常规 12 2 2 2 3 2 2 3" xfId="7049"/>
    <cellStyle name="常规 12 2 2 2 3 2 2 4" xfId="7050"/>
    <cellStyle name="常规 12 2 2 2 3 2 3" xfId="7051"/>
    <cellStyle name="常规 12 2 2 2 3 2 3 2" xfId="7052"/>
    <cellStyle name="常规 12 2 2 2 3 2 3 3" xfId="7053"/>
    <cellStyle name="常规 12 2 2 2 3 2 4" xfId="7054"/>
    <cellStyle name="常规 12 2 2 2 3 2 5" xfId="7055"/>
    <cellStyle name="常规 12 2 2 2 3 3" xfId="7056"/>
    <cellStyle name="常规 12 2 2 2 3 3 2" xfId="7057"/>
    <cellStyle name="常规 12 2 2 2 3 3 2 2" xfId="7058"/>
    <cellStyle name="常规 12 2 2 2 3 3 3" xfId="7059"/>
    <cellStyle name="常规 12 2 2 2 3 4" xfId="7060"/>
    <cellStyle name="常规 12 2 2 2 3 4 2" xfId="7061"/>
    <cellStyle name="常规 12 2 2 2 3 5" xfId="7062"/>
    <cellStyle name="常规 12 2 2 2 4" xfId="7063"/>
    <cellStyle name="常规 12 2 2 2 4 2" xfId="7064"/>
    <cellStyle name="常规 12 2 2 2 4 2 2" xfId="7065"/>
    <cellStyle name="常规 12 2 2 2 4 3" xfId="7066"/>
    <cellStyle name="常规 12 2 2 2 5" xfId="7067"/>
    <cellStyle name="常规 12 2 2 2 5 2" xfId="7068"/>
    <cellStyle name="常规 12 2 2 2 5 3" xfId="7069"/>
    <cellStyle name="常规 12 2 2 2 6" xfId="7070"/>
    <cellStyle name="常规 12 2 2 3" xfId="7071"/>
    <cellStyle name="常规 12 2 2 3 2" xfId="7072"/>
    <cellStyle name="常规 12 2 2 3 2 2" xfId="7073"/>
    <cellStyle name="常规 12 2 2 3 2 2 2" xfId="7074"/>
    <cellStyle name="常规 12 2 2 3 2 2 2 2" xfId="7075"/>
    <cellStyle name="常规 12 2 2 3 2 2 2 2 2" xfId="7076"/>
    <cellStyle name="常规 12 2 2 3 2 2 2 2 3" xfId="7077"/>
    <cellStyle name="常规 12 2 2 3 2 2 2 3" xfId="7078"/>
    <cellStyle name="常规 12 2 2 3 2 2 2 4" xfId="7079"/>
    <cellStyle name="常规 12 2 2 3 2 2 3" xfId="7080"/>
    <cellStyle name="常规 12 2 2 3 2 2 3 2" xfId="7081"/>
    <cellStyle name="常规 12 2 2 3 2 2 3 3" xfId="7082"/>
    <cellStyle name="常规 12 2 2 3 2 2 4" xfId="7083"/>
    <cellStyle name="常规 12 2 2 3 2 2 5" xfId="7084"/>
    <cellStyle name="常规 12 2 2 3 2 3" xfId="7085"/>
    <cellStyle name="常规 12 2 2 3 2 3 2" xfId="7086"/>
    <cellStyle name="常规 12 2 2 3 2 3 2 2" xfId="7087"/>
    <cellStyle name="常规 12 2 2 3 2 3 3" xfId="7088"/>
    <cellStyle name="常规 12 2 2 3 2 4" xfId="7089"/>
    <cellStyle name="常规 12 2 2 3 2 4 2" xfId="7090"/>
    <cellStyle name="常规 12 2 2 3 2 5" xfId="7091"/>
    <cellStyle name="常规 12 2 2 3 3" xfId="7092"/>
    <cellStyle name="常规 12 2 2 3 3 2" xfId="7093"/>
    <cellStyle name="常规 12 2 2 3 3 2 2" xfId="7094"/>
    <cellStyle name="常规 12 2 2 3 3 3" xfId="7095"/>
    <cellStyle name="常规 12 2 2 3 4" xfId="7096"/>
    <cellStyle name="常规 12 2 2 3 4 2" xfId="7097"/>
    <cellStyle name="常规 12 2 2 3 5" xfId="7098"/>
    <cellStyle name="常规 12 2 2 4" xfId="7099"/>
    <cellStyle name="常规 12 2 2 4 2" xfId="7100"/>
    <cellStyle name="常规 12 2 2 4 2 2" xfId="7101"/>
    <cellStyle name="常规 12 2 2 4 2 2 2" xfId="7102"/>
    <cellStyle name="常规 12 2 2 4 2 2 2 2" xfId="7103"/>
    <cellStyle name="常规 12 2 2 4 2 2 2 3" xfId="7104"/>
    <cellStyle name="常规 12 2 2 4 2 2 3" xfId="7105"/>
    <cellStyle name="常规 12 2 2 4 2 2 4" xfId="7106"/>
    <cellStyle name="常规 12 2 2 4 2 3" xfId="7107"/>
    <cellStyle name="常规 12 2 2 4 2 3 2" xfId="7108"/>
    <cellStyle name="常规 12 2 2 4 2 3 3" xfId="7109"/>
    <cellStyle name="常规 12 2 2 4 2 4" xfId="7110"/>
    <cellStyle name="常规 12 2 2 4 2 5" xfId="7111"/>
    <cellStyle name="常规 12 2 2 4 3" xfId="7112"/>
    <cellStyle name="常规 12 2 2 4 3 2" xfId="7113"/>
    <cellStyle name="常规 12 2 2 4 3 2 2" xfId="7114"/>
    <cellStyle name="常规 12 2 2 4 3 3" xfId="7115"/>
    <cellStyle name="常规 12 2 2 4 4" xfId="7116"/>
    <cellStyle name="常规 12 2 2 4 4 2" xfId="7117"/>
    <cellStyle name="常规 12 2 2 4 5" xfId="7118"/>
    <cellStyle name="常规 12 2 2 5" xfId="7119"/>
    <cellStyle name="常规 12 2 2 5 2" xfId="7120"/>
    <cellStyle name="常规 12 2 2 5 2 2" xfId="7121"/>
    <cellStyle name="常规 12 2 2 5 3" xfId="7122"/>
    <cellStyle name="常规 12 2 2 6" xfId="7123"/>
    <cellStyle name="常规 12 2 2 6 2" xfId="7124"/>
    <cellStyle name="常规 12 2 2 6 3" xfId="7125"/>
    <cellStyle name="常规 12 2 2 7" xfId="7126"/>
    <cellStyle name="常规 12 2 3" xfId="2357"/>
    <cellStyle name="常规 12 2 3 2" xfId="7128"/>
    <cellStyle name="常规 12 2 3 2 2" xfId="7129"/>
    <cellStyle name="常规 12 2 3 2 2 2" xfId="7130"/>
    <cellStyle name="常规 12 2 3 2 2 2 2" xfId="7131"/>
    <cellStyle name="常规 12 2 3 2 2 2 2 2" xfId="7132"/>
    <cellStyle name="常规 12 2 3 2 2 2 2 2 2" xfId="7133"/>
    <cellStyle name="常规 12 2 3 2 2 2 2 2 2 2" xfId="7134"/>
    <cellStyle name="常规 12 2 3 2 2 2 2 2 2 3" xfId="7135"/>
    <cellStyle name="常规 12 2 3 2 2 2 2 2 3" xfId="7136"/>
    <cellStyle name="常规 12 2 3 2 2 2 2 2 4" xfId="7137"/>
    <cellStyle name="常规 12 2 3 2 2 2 2 3" xfId="7138"/>
    <cellStyle name="常规 12 2 3 2 2 2 2 3 2" xfId="7139"/>
    <cellStyle name="常规 12 2 3 2 2 2 2 3 3" xfId="7140"/>
    <cellStyle name="常规 12 2 3 2 2 2 2 4" xfId="7141"/>
    <cellStyle name="常规 12 2 3 2 2 2 2 5" xfId="7142"/>
    <cellStyle name="常规 12 2 3 2 2 2 3" xfId="7143"/>
    <cellStyle name="常规 12 2 3 2 2 2 3 2" xfId="7144"/>
    <cellStyle name="常规 12 2 3 2 2 2 3 2 2" xfId="7145"/>
    <cellStyle name="常规 12 2 3 2 2 2 3 3" xfId="7146"/>
    <cellStyle name="常规 12 2 3 2 2 2 4" xfId="7147"/>
    <cellStyle name="常规 12 2 3 2 2 2 4 2" xfId="7148"/>
    <cellStyle name="常规 12 2 3 2 2 2 5" xfId="7149"/>
    <cellStyle name="常规 12 2 3 2 2 3" xfId="7150"/>
    <cellStyle name="常规 12 2 3 2 2 3 2" xfId="7151"/>
    <cellStyle name="常规 12 2 3 2 2 3 2 2" xfId="7152"/>
    <cellStyle name="常规 12 2 3 2 2 3 3" xfId="7153"/>
    <cellStyle name="常规 12 2 3 2 2 4" xfId="7154"/>
    <cellStyle name="常规 12 2 3 2 2 4 2" xfId="7155"/>
    <cellStyle name="常规 12 2 3 2 2 4 3" xfId="7156"/>
    <cellStyle name="常规 12 2 3 2 2 5" xfId="7157"/>
    <cellStyle name="常规 12 2 3 2 3" xfId="7158"/>
    <cellStyle name="常规 12 2 3 2 3 2" xfId="7159"/>
    <cellStyle name="常规 12 2 3 2 3 2 2" xfId="7160"/>
    <cellStyle name="常规 12 2 3 2 3 2 2 2" xfId="7161"/>
    <cellStyle name="常规 12 2 3 2 3 2 2 2 2" xfId="7162"/>
    <cellStyle name="常规 12 2 3 2 3 2 2 2 3" xfId="7163"/>
    <cellStyle name="常规 12 2 3 2 3 2 2 3" xfId="7164"/>
    <cellStyle name="常规 12 2 3 2 3 2 2 4" xfId="7165"/>
    <cellStyle name="常规 12 2 3 2 3 2 3" xfId="7166"/>
    <cellStyle name="常规 12 2 3 2 3 2 3 2" xfId="7167"/>
    <cellStyle name="常规 12 2 3 2 3 2 3 3" xfId="7168"/>
    <cellStyle name="常规 12 2 3 2 3 2 4" xfId="7169"/>
    <cellStyle name="常规 12 2 3 2 3 2 5" xfId="7170"/>
    <cellStyle name="常规 12 2 3 2 3 3" xfId="7171"/>
    <cellStyle name="常规 12 2 3 2 3 3 2" xfId="7172"/>
    <cellStyle name="常规 12 2 3 2 3 3 2 2" xfId="7173"/>
    <cellStyle name="常规 12 2 3 2 3 3 3" xfId="7174"/>
    <cellStyle name="常规 12 2 3 2 3 4" xfId="7175"/>
    <cellStyle name="常规 12 2 3 2 3 4 2" xfId="7176"/>
    <cellStyle name="常规 12 2 3 2 3 5" xfId="7177"/>
    <cellStyle name="常规 12 2 3 2 4" xfId="7178"/>
    <cellStyle name="常规 12 2 3 2 4 2" xfId="7179"/>
    <cellStyle name="常规 12 2 3 2 4 2 2" xfId="7180"/>
    <cellStyle name="常规 12 2 3 2 4 3" xfId="7181"/>
    <cellStyle name="常规 12 2 3 2 5" xfId="7182"/>
    <cellStyle name="常规 12 2 3 2 5 2" xfId="7183"/>
    <cellStyle name="常规 12 2 3 2 5 3" xfId="7184"/>
    <cellStyle name="常规 12 2 3 2 6" xfId="7185"/>
    <cellStyle name="常规 12 2 3 3" xfId="7186"/>
    <cellStyle name="常规 12 2 3 3 2" xfId="7187"/>
    <cellStyle name="常规 12 2 3 3 2 2" xfId="7188"/>
    <cellStyle name="常规 12 2 3 3 2 2 2" xfId="7189"/>
    <cellStyle name="常规 12 2 3 3 2 2 2 2" xfId="7190"/>
    <cellStyle name="常规 12 2 3 3 2 2 2 2 2" xfId="7191"/>
    <cellStyle name="常规 12 2 3 3 2 2 2 2 3" xfId="7192"/>
    <cellStyle name="常规 12 2 3 3 2 2 2 3" xfId="7193"/>
    <cellStyle name="常规 12 2 3 3 2 2 2 4" xfId="7194"/>
    <cellStyle name="常规 12 2 3 3 2 2 3" xfId="7195"/>
    <cellStyle name="常规 12 2 3 3 2 2 3 2" xfId="7196"/>
    <cellStyle name="常规 12 2 3 3 2 2 3 3" xfId="7197"/>
    <cellStyle name="常规 12 2 3 3 2 2 4" xfId="7198"/>
    <cellStyle name="常规 12 2 3 3 2 2 5" xfId="7199"/>
    <cellStyle name="常规 12 2 3 3 2 3" xfId="7200"/>
    <cellStyle name="常规 12 2 3 3 2 3 2" xfId="7201"/>
    <cellStyle name="常规 12 2 3 3 2 3 2 2" xfId="7202"/>
    <cellStyle name="常规 12 2 3 3 2 3 3" xfId="7203"/>
    <cellStyle name="常规 12 2 3 3 2 4" xfId="7204"/>
    <cellStyle name="常规 12 2 3 3 2 4 2" xfId="7205"/>
    <cellStyle name="常规 12 2 3 3 2 5" xfId="7206"/>
    <cellStyle name="常规 12 2 3 3 3" xfId="7207"/>
    <cellStyle name="常规 12 2 3 3 3 2" xfId="7208"/>
    <cellStyle name="常规 12 2 3 3 3 2 2" xfId="7209"/>
    <cellStyle name="常规 12 2 3 3 3 3" xfId="7210"/>
    <cellStyle name="常规 12 2 3 3 4" xfId="7211"/>
    <cellStyle name="常规 12 2 3 3 4 2" xfId="7212"/>
    <cellStyle name="常规 12 2 3 3 5" xfId="7213"/>
    <cellStyle name="常规 12 2 3 4" xfId="7214"/>
    <cellStyle name="常规 12 2 3 4 2" xfId="7215"/>
    <cellStyle name="常规 12 2 3 4 2 2" xfId="7216"/>
    <cellStyle name="常规 12 2 3 4 2 2 2" xfId="7217"/>
    <cellStyle name="常规 12 2 3 4 2 2 2 2" xfId="7218"/>
    <cellStyle name="常规 12 2 3 4 2 2 2 3" xfId="7219"/>
    <cellStyle name="常规 12 2 3 4 2 2 3" xfId="7220"/>
    <cellStyle name="常规 12 2 3 4 2 2 4" xfId="7221"/>
    <cellStyle name="常规 12 2 3 4 2 3" xfId="7222"/>
    <cellStyle name="常规 12 2 3 4 2 3 2" xfId="7223"/>
    <cellStyle name="常规 12 2 3 4 2 3 3" xfId="7224"/>
    <cellStyle name="常规 12 2 3 4 2 4" xfId="7225"/>
    <cellStyle name="常规 12 2 3 4 2 5" xfId="7226"/>
    <cellStyle name="常规 12 2 3 4 3" xfId="7227"/>
    <cellStyle name="常规 12 2 3 4 3 2" xfId="7228"/>
    <cellStyle name="常规 12 2 3 4 3 2 2" xfId="7229"/>
    <cellStyle name="常规 12 2 3 4 3 3" xfId="7230"/>
    <cellStyle name="常规 12 2 3 4 4" xfId="7231"/>
    <cellStyle name="常规 12 2 3 4 4 2" xfId="7232"/>
    <cellStyle name="常规 12 2 3 4 5" xfId="7233"/>
    <cellStyle name="常规 12 2 3 5" xfId="7234"/>
    <cellStyle name="常规 12 2 3 5 2" xfId="7235"/>
    <cellStyle name="常规 12 2 3 5 2 2" xfId="7236"/>
    <cellStyle name="常规 12 2 3 5 3" xfId="7237"/>
    <cellStyle name="常规 12 2 3 6" xfId="7238"/>
    <cellStyle name="常规 12 2 3 6 2" xfId="7239"/>
    <cellStyle name="常规 12 2 3 6 3" xfId="7240"/>
    <cellStyle name="常规 12 2 3 7" xfId="7241"/>
    <cellStyle name="常规 12 2 3 8" xfId="7127"/>
    <cellStyle name="常规 12 2 4" xfId="7242"/>
    <cellStyle name="常规 12 2 4 2" xfId="7243"/>
    <cellStyle name="常规 12 2 4 2 2" xfId="7244"/>
    <cellStyle name="常规 12 2 4 2 2 2" xfId="7245"/>
    <cellStyle name="常规 12 2 4 2 2 2 2" xfId="7246"/>
    <cellStyle name="常规 12 2 4 2 2 2 2 2" xfId="7247"/>
    <cellStyle name="常规 12 2 4 2 2 2 2 2 2" xfId="7248"/>
    <cellStyle name="常规 12 2 4 2 2 2 2 2 3" xfId="7249"/>
    <cellStyle name="常规 12 2 4 2 2 2 2 3" xfId="7250"/>
    <cellStyle name="常规 12 2 4 2 2 2 2 4" xfId="7251"/>
    <cellStyle name="常规 12 2 4 2 2 2 3" xfId="7252"/>
    <cellStyle name="常规 12 2 4 2 2 2 3 2" xfId="7253"/>
    <cellStyle name="常规 12 2 4 2 2 2 3 3" xfId="7254"/>
    <cellStyle name="常规 12 2 4 2 2 2 4" xfId="7255"/>
    <cellStyle name="常规 12 2 4 2 2 2 5" xfId="7256"/>
    <cellStyle name="常规 12 2 4 2 2 3" xfId="7257"/>
    <cellStyle name="常规 12 2 4 2 2 3 2" xfId="7258"/>
    <cellStyle name="常规 12 2 4 2 2 3 2 2" xfId="7259"/>
    <cellStyle name="常规 12 2 4 2 2 3 3" xfId="7260"/>
    <cellStyle name="常规 12 2 4 2 2 4" xfId="7261"/>
    <cellStyle name="常规 12 2 4 2 2 4 2" xfId="7262"/>
    <cellStyle name="常规 12 2 4 2 2 5" xfId="7263"/>
    <cellStyle name="常规 12 2 4 2 3" xfId="7264"/>
    <cellStyle name="常规 12 2 4 2 3 2" xfId="7265"/>
    <cellStyle name="常规 12 2 4 2 3 2 2" xfId="7266"/>
    <cellStyle name="常规 12 2 4 2 3 3" xfId="7267"/>
    <cellStyle name="常规 12 2 4 2 4" xfId="7268"/>
    <cellStyle name="常规 12 2 4 2 4 2" xfId="7269"/>
    <cellStyle name="常规 12 2 4 2 4 3" xfId="7270"/>
    <cellStyle name="常规 12 2 4 2 5" xfId="7271"/>
    <cellStyle name="常规 12 2 4 3" xfId="7272"/>
    <cellStyle name="常规 12 2 4 3 2" xfId="7273"/>
    <cellStyle name="常规 12 2 4 3 2 2" xfId="7274"/>
    <cellStyle name="常规 12 2 4 3 2 2 2" xfId="7275"/>
    <cellStyle name="常规 12 2 4 3 2 2 2 2" xfId="7276"/>
    <cellStyle name="常规 12 2 4 3 2 2 2 3" xfId="7277"/>
    <cellStyle name="常规 12 2 4 3 2 2 3" xfId="7278"/>
    <cellStyle name="常规 12 2 4 3 2 2 4" xfId="7279"/>
    <cellStyle name="常规 12 2 4 3 2 3" xfId="7280"/>
    <cellStyle name="常规 12 2 4 3 2 3 2" xfId="7281"/>
    <cellStyle name="常规 12 2 4 3 2 3 3" xfId="7282"/>
    <cellStyle name="常规 12 2 4 3 2 4" xfId="7283"/>
    <cellStyle name="常规 12 2 4 3 2 5" xfId="7284"/>
    <cellStyle name="常规 12 2 4 3 3" xfId="7285"/>
    <cellStyle name="常规 12 2 4 3 3 2" xfId="7286"/>
    <cellStyle name="常规 12 2 4 3 3 2 2" xfId="7287"/>
    <cellStyle name="常规 12 2 4 3 3 3" xfId="7288"/>
    <cellStyle name="常规 12 2 4 3 4" xfId="7289"/>
    <cellStyle name="常规 12 2 4 3 4 2" xfId="7290"/>
    <cellStyle name="常规 12 2 4 3 5" xfId="7291"/>
    <cellStyle name="常规 12 2 4 4" xfId="7292"/>
    <cellStyle name="常规 12 2 4 4 2" xfId="7293"/>
    <cellStyle name="常规 12 2 4 4 2 2" xfId="7294"/>
    <cellStyle name="常规 12 2 4 4 3" xfId="7295"/>
    <cellStyle name="常规 12 2 4 5" xfId="7296"/>
    <cellStyle name="常规 12 2 4 5 2" xfId="7297"/>
    <cellStyle name="常规 12 2 4 5 3" xfId="7298"/>
    <cellStyle name="常规 12 2 4 6" xfId="7299"/>
    <cellStyle name="常规 12 2 5" xfId="7300"/>
    <cellStyle name="常规 12 2 6" xfId="7301"/>
    <cellStyle name="常规 12 2 6 2" xfId="7302"/>
    <cellStyle name="常规 12 2 6 2 2" xfId="7303"/>
    <cellStyle name="常规 12 2 6 2 2 2" xfId="7304"/>
    <cellStyle name="常规 12 2 6 2 2 2 2" xfId="7305"/>
    <cellStyle name="常规 12 2 6 2 2 2 2 2" xfId="7306"/>
    <cellStyle name="常规 12 2 6 2 2 2 2 3" xfId="7307"/>
    <cellStyle name="常规 12 2 6 2 2 2 3" xfId="7308"/>
    <cellStyle name="常规 12 2 6 2 2 2 4" xfId="7309"/>
    <cellStyle name="常规 12 2 6 2 2 3" xfId="7310"/>
    <cellStyle name="常规 12 2 6 2 2 3 2" xfId="7311"/>
    <cellStyle name="常规 12 2 6 2 2 3 3" xfId="7312"/>
    <cellStyle name="常规 12 2 6 2 2 4" xfId="7313"/>
    <cellStyle name="常规 12 2 6 2 2 5" xfId="7314"/>
    <cellStyle name="常规 12 2 6 2 3" xfId="7315"/>
    <cellStyle name="常规 12 2 6 2 3 2" xfId="7316"/>
    <cellStyle name="常规 12 2 6 2 3 2 2" xfId="7317"/>
    <cellStyle name="常规 12 2 6 2 3 3" xfId="7318"/>
    <cellStyle name="常规 12 2 6 2 4" xfId="7319"/>
    <cellStyle name="常规 12 2 6 2 4 2" xfId="7320"/>
    <cellStyle name="常规 12 2 6 2 5" xfId="7321"/>
    <cellStyle name="常规 12 2 6 3" xfId="7322"/>
    <cellStyle name="常规 12 2 6 3 2" xfId="7323"/>
    <cellStyle name="常规 12 2 6 3 2 2" xfId="7324"/>
    <cellStyle name="常规 12 2 6 3 3" xfId="7325"/>
    <cellStyle name="常规 12 2 6 4" xfId="7326"/>
    <cellStyle name="常规 12 2 6 4 2" xfId="7327"/>
    <cellStyle name="常规 12 2 6 5" xfId="7328"/>
    <cellStyle name="常规 12 2 7" xfId="7329"/>
    <cellStyle name="常规 12 2 7 2" xfId="7330"/>
    <cellStyle name="常规 12 2 7 2 2" xfId="7331"/>
    <cellStyle name="常规 12 2 7 2 2 2" xfId="7332"/>
    <cellStyle name="常规 12 2 7 2 2 2 2" xfId="7333"/>
    <cellStyle name="常规 12 2 7 2 2 2 3" xfId="7334"/>
    <cellStyle name="常规 12 2 7 2 2 3" xfId="7335"/>
    <cellStyle name="常规 12 2 7 2 2 4" xfId="7336"/>
    <cellStyle name="常规 12 2 7 2 3" xfId="7337"/>
    <cellStyle name="常规 12 2 7 2 3 2" xfId="7338"/>
    <cellStyle name="常规 12 2 7 2 3 3" xfId="7339"/>
    <cellStyle name="常规 12 2 7 2 4" xfId="7340"/>
    <cellStyle name="常规 12 2 7 2 5" xfId="7341"/>
    <cellStyle name="常规 12 2 7 3" xfId="7342"/>
    <cellStyle name="常规 12 2 7 3 2" xfId="7343"/>
    <cellStyle name="常规 12 2 7 3 2 2" xfId="7344"/>
    <cellStyle name="常规 12 2 7 3 3" xfId="7345"/>
    <cellStyle name="常规 12 2 7 4" xfId="7346"/>
    <cellStyle name="常规 12 2 7 4 2" xfId="7347"/>
    <cellStyle name="常规 12 2 7 5" xfId="7348"/>
    <cellStyle name="常规 12 2 8" xfId="7349"/>
    <cellStyle name="常规 12 2 8 2" xfId="7350"/>
    <cellStyle name="常规 12 2 8 2 2" xfId="7351"/>
    <cellStyle name="常规 12 2 8 3" xfId="7352"/>
    <cellStyle name="常规 12 2 9" xfId="7353"/>
    <cellStyle name="常规 12 2 9 2" xfId="7354"/>
    <cellStyle name="常规 12 2 9 3" xfId="7355"/>
    <cellStyle name="常规 12 3" xfId="7356"/>
    <cellStyle name="常规 12 3 2" xfId="7357"/>
    <cellStyle name="常规 12 3 2 2" xfId="7358"/>
    <cellStyle name="常规 12 3 2 2 2" xfId="7359"/>
    <cellStyle name="常规 12 3 2 2 2 2" xfId="7360"/>
    <cellStyle name="常规 12 3 2 2 2 2 2" xfId="7361"/>
    <cellStyle name="常规 12 3 2 2 2 2 2 2" xfId="7362"/>
    <cellStyle name="常规 12 3 2 2 2 2 2 3" xfId="7363"/>
    <cellStyle name="常规 12 3 2 2 2 2 3" xfId="7364"/>
    <cellStyle name="常规 12 3 2 2 2 2 4" xfId="7365"/>
    <cellStyle name="常规 12 3 2 2 2 3" xfId="7366"/>
    <cellStyle name="常规 12 3 2 2 2 3 2" xfId="7367"/>
    <cellStyle name="常规 12 3 2 2 2 3 3" xfId="7368"/>
    <cellStyle name="常规 12 3 2 2 2 4" xfId="7369"/>
    <cellStyle name="常规 12 3 2 2 2 5" xfId="7370"/>
    <cellStyle name="常规 12 3 2 2 3" xfId="7371"/>
    <cellStyle name="常规 12 3 2 2 3 2" xfId="7372"/>
    <cellStyle name="常规 12 3 2 2 3 2 2" xfId="7373"/>
    <cellStyle name="常规 12 3 2 2 3 3" xfId="7374"/>
    <cellStyle name="常规 12 3 2 2 4" xfId="7375"/>
    <cellStyle name="常规 12 3 2 2 4 2" xfId="7376"/>
    <cellStyle name="常规 12 3 2 2 5" xfId="7377"/>
    <cellStyle name="常规 12 3 2 3" xfId="7378"/>
    <cellStyle name="常规 12 3 2 3 2" xfId="7379"/>
    <cellStyle name="常规 12 3 2 3 2 2" xfId="7380"/>
    <cellStyle name="常规 12 3 2 3 3" xfId="7381"/>
    <cellStyle name="常规 12 3 2 4" xfId="7382"/>
    <cellStyle name="常规 12 3 2 4 2" xfId="7383"/>
    <cellStyle name="常规 12 3 2 4 3" xfId="7384"/>
    <cellStyle name="常规 12 3 2 5" xfId="7385"/>
    <cellStyle name="常规 12 3 3" xfId="7386"/>
    <cellStyle name="常规 12 3 3 2" xfId="7387"/>
    <cellStyle name="常规 12 3 3 2 2" xfId="7388"/>
    <cellStyle name="常规 12 3 3 2 2 2" xfId="7389"/>
    <cellStyle name="常规 12 3 3 2 2 2 2" xfId="7390"/>
    <cellStyle name="常规 12 3 3 2 2 2 3" xfId="7391"/>
    <cellStyle name="常规 12 3 3 2 2 3" xfId="7392"/>
    <cellStyle name="常规 12 3 3 2 2 4" xfId="7393"/>
    <cellStyle name="常规 12 3 3 2 3" xfId="7394"/>
    <cellStyle name="常规 12 3 3 2 3 2" xfId="7395"/>
    <cellStyle name="常规 12 3 3 2 3 3" xfId="7396"/>
    <cellStyle name="常规 12 3 3 2 4" xfId="7397"/>
    <cellStyle name="常规 12 3 3 2 5" xfId="7398"/>
    <cellStyle name="常规 12 3 3 3" xfId="7399"/>
    <cellStyle name="常规 12 3 3 3 2" xfId="7400"/>
    <cellStyle name="常规 12 3 3 3 2 2" xfId="7401"/>
    <cellStyle name="常规 12 3 3 3 3" xfId="7402"/>
    <cellStyle name="常规 12 3 3 4" xfId="7403"/>
    <cellStyle name="常规 12 3 3 4 2" xfId="7404"/>
    <cellStyle name="常规 12 3 3 5" xfId="7405"/>
    <cellStyle name="常规 12 3 4" xfId="7406"/>
    <cellStyle name="常规 12 3 4 2" xfId="7407"/>
    <cellStyle name="常规 12 3 4 2 2" xfId="7408"/>
    <cellStyle name="常规 12 3 4 3" xfId="7409"/>
    <cellStyle name="常规 12 3 5" xfId="7410"/>
    <cellStyle name="常规 12 3 5 2" xfId="7411"/>
    <cellStyle name="常规 12 3 5 3" xfId="7412"/>
    <cellStyle name="常规 12 3 6" xfId="7413"/>
    <cellStyle name="常规 12 4" xfId="7414"/>
    <cellStyle name="常规 12 5" xfId="7415"/>
    <cellStyle name="常规 12 5 2" xfId="7416"/>
    <cellStyle name="常规 12 5 2 2" xfId="7417"/>
    <cellStyle name="常规 12 5 2 2 2" xfId="7418"/>
    <cellStyle name="常规 12 5 2 2 2 2" xfId="7419"/>
    <cellStyle name="常规 12 5 2 2 2 2 2" xfId="7420"/>
    <cellStyle name="常规 12 5 2 2 2 2 3" xfId="7421"/>
    <cellStyle name="常规 12 5 2 2 2 3" xfId="7422"/>
    <cellStyle name="常规 12 5 2 2 2 4" xfId="7423"/>
    <cellStyle name="常规 12 5 2 2 3" xfId="7424"/>
    <cellStyle name="常规 12 5 2 2 3 2" xfId="7425"/>
    <cellStyle name="常规 12 5 2 2 3 3" xfId="7426"/>
    <cellStyle name="常规 12 5 2 2 4" xfId="7427"/>
    <cellStyle name="常规 12 5 2 2 5" xfId="7428"/>
    <cellStyle name="常规 12 5 2 3" xfId="7429"/>
    <cellStyle name="常规 12 5 2 3 2" xfId="7430"/>
    <cellStyle name="常规 12 5 2 3 2 2" xfId="7431"/>
    <cellStyle name="常规 12 5 2 3 3" xfId="7432"/>
    <cellStyle name="常规 12 5 2 4" xfId="7433"/>
    <cellStyle name="常规 12 5 2 4 2" xfId="7434"/>
    <cellStyle name="常规 12 5 2 5" xfId="7435"/>
    <cellStyle name="常规 12 5 3" xfId="7436"/>
    <cellStyle name="常规 12 5 3 2" xfId="7437"/>
    <cellStyle name="常规 12 5 3 2 2" xfId="7438"/>
    <cellStyle name="常规 12 5 3 3" xfId="7439"/>
    <cellStyle name="常规 12 5 4" xfId="7440"/>
    <cellStyle name="常规 12 5 4 2" xfId="7441"/>
    <cellStyle name="常规 12 5 5" xfId="7442"/>
    <cellStyle name="常规 12 6" xfId="7443"/>
    <cellStyle name="常规 12 6 2" xfId="7444"/>
    <cellStyle name="常规 12 6 2 2" xfId="7445"/>
    <cellStyle name="常规 12 6 2 2 2" xfId="7446"/>
    <cellStyle name="常规 12 6 2 2 2 2" xfId="7447"/>
    <cellStyle name="常规 12 6 2 2 2 3" xfId="7448"/>
    <cellStyle name="常规 12 6 2 2 3" xfId="7449"/>
    <cellStyle name="常规 12 6 2 2 4" xfId="7450"/>
    <cellStyle name="常规 12 6 2 3" xfId="7451"/>
    <cellStyle name="常规 12 6 2 3 2" xfId="7452"/>
    <cellStyle name="常规 12 6 2 3 3" xfId="7453"/>
    <cellStyle name="常规 12 6 2 4" xfId="7454"/>
    <cellStyle name="常规 12 6 2 5" xfId="7455"/>
    <cellStyle name="常规 12 6 3" xfId="7456"/>
    <cellStyle name="常规 12 6 3 2" xfId="7457"/>
    <cellStyle name="常规 12 6 3 2 2" xfId="7458"/>
    <cellStyle name="常规 12 6 3 3" xfId="7459"/>
    <cellStyle name="常规 12 6 4" xfId="7460"/>
    <cellStyle name="常规 12 6 4 2" xfId="7461"/>
    <cellStyle name="常规 12 6 5" xfId="7462"/>
    <cellStyle name="常规 12 7" xfId="7463"/>
    <cellStyle name="常规 12 7 2" xfId="7464"/>
    <cellStyle name="常规 12 7 2 2" xfId="7465"/>
    <cellStyle name="常规 12 7 2 2 2" xfId="7466"/>
    <cellStyle name="常规 12 7 2 2 3" xfId="7467"/>
    <cellStyle name="常规 12 7 2 3" xfId="7468"/>
    <cellStyle name="常规 12 7 2 4" xfId="7469"/>
    <cellStyle name="常规 12 7 3" xfId="7470"/>
    <cellStyle name="常规 12 7 3 2" xfId="7471"/>
    <cellStyle name="常规 12 7 3 3" xfId="7472"/>
    <cellStyle name="常规 12 7 4" xfId="7473"/>
    <cellStyle name="常规 12 7 5" xfId="7474"/>
    <cellStyle name="常规 12 8" xfId="7475"/>
    <cellStyle name="常规 12 8 2" xfId="7476"/>
    <cellStyle name="常规 12 8 2 2" xfId="7477"/>
    <cellStyle name="常规 12 8 3" xfId="7478"/>
    <cellStyle name="常规 12 8 4" xfId="7479"/>
    <cellStyle name="常规 12 9" xfId="7480"/>
    <cellStyle name="常规 12 9 2" xfId="7481"/>
    <cellStyle name="常规 13" xfId="2358"/>
    <cellStyle name="常规 13 10" xfId="2359"/>
    <cellStyle name="常规 13 10 2" xfId="2360"/>
    <cellStyle name="常规 13 10 2 2" xfId="2361"/>
    <cellStyle name="常规 13 10 2 3" xfId="2362"/>
    <cellStyle name="常规 13 10 3" xfId="2363"/>
    <cellStyle name="常规 13 10 3 2" xfId="7483"/>
    <cellStyle name="常规 13 10 4" xfId="2364"/>
    <cellStyle name="常规 13 10 4 2" xfId="2365"/>
    <cellStyle name="常规 13 10 4 3" xfId="2366"/>
    <cellStyle name="常规 13 10 5" xfId="2367"/>
    <cellStyle name="常规 13 11" xfId="7482"/>
    <cellStyle name="常规 13 11 2" xfId="2368"/>
    <cellStyle name="常规 13 11 2 2" xfId="2369"/>
    <cellStyle name="常规 13 12" xfId="7484"/>
    <cellStyle name="常规 13 13" xfId="2370"/>
    <cellStyle name="常规 13 13 2" xfId="2371"/>
    <cellStyle name="常规 13 13 4" xfId="2372"/>
    <cellStyle name="常规 13 13 5" xfId="2373"/>
    <cellStyle name="常规 13 13 6" xfId="2374"/>
    <cellStyle name="常规 13 13 7" xfId="2375"/>
    <cellStyle name="常规 13 15" xfId="2376"/>
    <cellStyle name="常规 13 2" xfId="7485"/>
    <cellStyle name="常规 13 2 10" xfId="7486"/>
    <cellStyle name="常规 13 2 2" xfId="7487"/>
    <cellStyle name="常规 13 2 2 2" xfId="7488"/>
    <cellStyle name="常规 13 2 2 2 2" xfId="7489"/>
    <cellStyle name="常规 13 2 2 2 2 2" xfId="7490"/>
    <cellStyle name="常规 13 2 2 2 2 2 2" xfId="7491"/>
    <cellStyle name="常规 13 2 2 2 2 2 2 2" xfId="7492"/>
    <cellStyle name="常规 13 2 2 2 2 2 2 2 2" xfId="7493"/>
    <cellStyle name="常规 13 2 2 2 2 2 2 2 2 2" xfId="7494"/>
    <cellStyle name="常规 13 2 2 2 2 2 2 2 2 3" xfId="7495"/>
    <cellStyle name="常规 13 2 2 2 2 2 2 2 3" xfId="7496"/>
    <cellStyle name="常规 13 2 2 2 2 2 2 2 4" xfId="7497"/>
    <cellStyle name="常规 13 2 2 2 2 2 2 3" xfId="7498"/>
    <cellStyle name="常规 13 2 2 2 2 2 2 3 2" xfId="7499"/>
    <cellStyle name="常规 13 2 2 2 2 2 2 3 3" xfId="7500"/>
    <cellStyle name="常规 13 2 2 2 2 2 2 4" xfId="7501"/>
    <cellStyle name="常规 13 2 2 2 2 2 2 5" xfId="7502"/>
    <cellStyle name="常规 13 2 2 2 2 2 3" xfId="7503"/>
    <cellStyle name="常规 13 2 2 2 2 2 3 2" xfId="7504"/>
    <cellStyle name="常规 13 2 2 2 2 2 3 2 2" xfId="7505"/>
    <cellStyle name="常规 13 2 2 2 2 2 3 3" xfId="7506"/>
    <cellStyle name="常规 13 2 2 2 2 2 4" xfId="7507"/>
    <cellStyle name="常规 13 2 2 2 2 2 4 2" xfId="7508"/>
    <cellStyle name="常规 13 2 2 2 2 2 5" xfId="7509"/>
    <cellStyle name="常规 13 2 2 2 2 3" xfId="7510"/>
    <cellStyle name="常规 13 2 2 2 2 3 2" xfId="7511"/>
    <cellStyle name="常规 13 2 2 2 2 3 2 2" xfId="7512"/>
    <cellStyle name="常规 13 2 2 2 2 3 3" xfId="7513"/>
    <cellStyle name="常规 13 2 2 2 2 4" xfId="7514"/>
    <cellStyle name="常规 13 2 2 2 2 4 2" xfId="7515"/>
    <cellStyle name="常规 13 2 2 2 2 5" xfId="7516"/>
    <cellStyle name="常规 13 2 2 2 3" xfId="7517"/>
    <cellStyle name="常规 13 2 2 2 3 2" xfId="7518"/>
    <cellStyle name="常规 13 2 2 2 3 2 2" xfId="7519"/>
    <cellStyle name="常规 13 2 2 2 3 2 2 2" xfId="7520"/>
    <cellStyle name="常规 13 2 2 2 3 2 2 2 2" xfId="7521"/>
    <cellStyle name="常规 13 2 2 2 3 2 2 2 2 2" xfId="7522"/>
    <cellStyle name="常规 13 2 2 2 3 2 2 2 2 2 2" xfId="7523"/>
    <cellStyle name="常规 13 2 2 2 3 2 2 2 2 3" xfId="7524"/>
    <cellStyle name="常规 13 2 2 2 3 2 2 2 2 4" xfId="7525"/>
    <cellStyle name="常规 13 2 2 2 3 2 2 2 3" xfId="7526"/>
    <cellStyle name="常规 13 2 2 2 3 2 2 2 4" xfId="7527"/>
    <cellStyle name="常规 13 2 2 2 3 2 2 3" xfId="7528"/>
    <cellStyle name="常规 13 2 2 2 3 2 2 3 2" xfId="7529"/>
    <cellStyle name="常规 13 2 2 2 3 2 2 3 3" xfId="7530"/>
    <cellStyle name="常规 13 2 2 2 3 2 2 4" xfId="7531"/>
    <cellStyle name="常规 13 2 2 2 3 2 2 5" xfId="7532"/>
    <cellStyle name="常规 13 2 2 2 3 2 3" xfId="7533"/>
    <cellStyle name="常规 13 2 2 2 3 2 3 2" xfId="7534"/>
    <cellStyle name="常规 13 2 2 2 3 2 3 2 2" xfId="7535"/>
    <cellStyle name="常规 13 2 2 2 3 2 3 3" xfId="7536"/>
    <cellStyle name="常规 13 2 2 2 3 2 4" xfId="7537"/>
    <cellStyle name="常规 13 2 2 2 3 2 4 2" xfId="7538"/>
    <cellStyle name="常规 13 2 2 2 3 2 5" xfId="7539"/>
    <cellStyle name="常规 13 2 2 2 3 3" xfId="7540"/>
    <cellStyle name="常规 13 2 2 2 3 3 2" xfId="7541"/>
    <cellStyle name="常规 13 2 2 2 3 3 3" xfId="7542"/>
    <cellStyle name="常规 13 2 2 2 3 4" xfId="7543"/>
    <cellStyle name="常规 13 2 2 2 3 5" xfId="7544"/>
    <cellStyle name="常规 13 2 2 2 4" xfId="7545"/>
    <cellStyle name="常规 13 2 2 2 4 2" xfId="7546"/>
    <cellStyle name="常规 13 2 2 2 4 2 2" xfId="7547"/>
    <cellStyle name="常规 13 2 2 2 4 2 2 2" xfId="7548"/>
    <cellStyle name="常规 13 2 2 2 4 2 2 2 2" xfId="7549"/>
    <cellStyle name="常规 13 2 2 2 4 2 2 2 3" xfId="7550"/>
    <cellStyle name="常规 13 2 2 2 4 2 2 3" xfId="7551"/>
    <cellStyle name="常规 13 2 2 2 4 2 2 4" xfId="7552"/>
    <cellStyle name="常规 13 2 2 2 4 2 3" xfId="7553"/>
    <cellStyle name="常规 13 2 2 2 4 2 3 2" xfId="7554"/>
    <cellStyle name="常规 13 2 2 2 4 2 3 3" xfId="7555"/>
    <cellStyle name="常规 13 2 2 2 4 2 4" xfId="7556"/>
    <cellStyle name="常规 13 2 2 2 4 2 5" xfId="7557"/>
    <cellStyle name="常规 13 2 2 2 4 3" xfId="7558"/>
    <cellStyle name="常规 13 2 2 2 4 3 2" xfId="7559"/>
    <cellStyle name="常规 13 2 2 2 4 3 2 2" xfId="7560"/>
    <cellStyle name="常规 13 2 2 2 4 3 3" xfId="7561"/>
    <cellStyle name="常规 13 2 2 2 4 4" xfId="7562"/>
    <cellStyle name="常规 13 2 2 2 4 4 2" xfId="7563"/>
    <cellStyle name="常规 13 2 2 2 4 5" xfId="7564"/>
    <cellStyle name="常规 13 2 2 2 5" xfId="7565"/>
    <cellStyle name="常规 13 2 2 2 5 2" xfId="7566"/>
    <cellStyle name="常规 13 2 2 2 5 3" xfId="7567"/>
    <cellStyle name="常规 13 2 2 2 6" xfId="7568"/>
    <cellStyle name="常规 13 2 2 2 7" xfId="7569"/>
    <cellStyle name="常规 13 2 2 3" xfId="7570"/>
    <cellStyle name="常规 13 2 2 3 2" xfId="7571"/>
    <cellStyle name="常规 13 2 2 3 2 2" xfId="7572"/>
    <cellStyle name="常规 13 2 2 3 2 2 2" xfId="7573"/>
    <cellStyle name="常规 13 2 2 3 2 2 2 2" xfId="7574"/>
    <cellStyle name="常规 13 2 2 3 2 2 2 2 2" xfId="7575"/>
    <cellStyle name="常规 13 2 2 3 2 2 2 2 3" xfId="7576"/>
    <cellStyle name="常规 13 2 2 3 2 2 2 3" xfId="7577"/>
    <cellStyle name="常规 13 2 2 3 2 2 2 4" xfId="7578"/>
    <cellStyle name="常规 13 2 2 3 2 2 3" xfId="7579"/>
    <cellStyle name="常规 13 2 2 3 2 2 3 2" xfId="7580"/>
    <cellStyle name="常规 13 2 2 3 2 2 3 3" xfId="7581"/>
    <cellStyle name="常规 13 2 2 3 2 2 4" xfId="7582"/>
    <cellStyle name="常规 13 2 2 3 2 2 5" xfId="7583"/>
    <cellStyle name="常规 13 2 2 3 2 3" xfId="7584"/>
    <cellStyle name="常规 13 2 2 3 2 3 2" xfId="7585"/>
    <cellStyle name="常规 13 2 2 3 2 3 2 2" xfId="7586"/>
    <cellStyle name="常规 13 2 2 3 2 3 3" xfId="7587"/>
    <cellStyle name="常规 13 2 2 3 2 4" xfId="7588"/>
    <cellStyle name="常规 13 2 2 3 2 4 2" xfId="7589"/>
    <cellStyle name="常规 13 2 2 3 2 5" xfId="7590"/>
    <cellStyle name="常规 13 2 2 3 3" xfId="7591"/>
    <cellStyle name="常规 13 2 2 3 3 2" xfId="7592"/>
    <cellStyle name="常规 13 2 2 3 3 2 2" xfId="7593"/>
    <cellStyle name="常规 13 2 2 3 3 3" xfId="7594"/>
    <cellStyle name="常规 13 2 2 3 4" xfId="7595"/>
    <cellStyle name="常规 13 2 2 3 4 2" xfId="7596"/>
    <cellStyle name="常规 13 2 2 3 5" xfId="7597"/>
    <cellStyle name="常规 13 2 2 4" xfId="7598"/>
    <cellStyle name="常规 13 2 2 4 2" xfId="7599"/>
    <cellStyle name="常规 13 2 2 4 2 2" xfId="7600"/>
    <cellStyle name="常规 13 2 2 4 2 2 2" xfId="7601"/>
    <cellStyle name="常规 13 2 2 4 2 2 2 2" xfId="7602"/>
    <cellStyle name="常规 13 2 2 4 2 2 2 2 2" xfId="7603"/>
    <cellStyle name="常规 13 2 2 4 2 2 2 2 3" xfId="7604"/>
    <cellStyle name="常规 13 2 2 4 2 2 2 3" xfId="7605"/>
    <cellStyle name="常规 13 2 2 4 2 2 2 4" xfId="7606"/>
    <cellStyle name="常规 13 2 2 4 2 2 3" xfId="7607"/>
    <cellStyle name="常规 13 2 2 4 2 2 3 2" xfId="7608"/>
    <cellStyle name="常规 13 2 2 4 2 2 3 3" xfId="7609"/>
    <cellStyle name="常规 13 2 2 4 2 2 4" xfId="7610"/>
    <cellStyle name="常规 13 2 2 4 2 2 5" xfId="7611"/>
    <cellStyle name="常规 13 2 2 4 2 3" xfId="7612"/>
    <cellStyle name="常规 13 2 2 4 2 3 2" xfId="7613"/>
    <cellStyle name="常规 13 2 2 4 2 3 2 2" xfId="7614"/>
    <cellStyle name="常规 13 2 2 4 2 3 3" xfId="7615"/>
    <cellStyle name="常规 13 2 2 4 2 4" xfId="7616"/>
    <cellStyle name="常规 13 2 2 4 2 4 2" xfId="7617"/>
    <cellStyle name="常规 13 2 2 4 2 5" xfId="7618"/>
    <cellStyle name="常规 13 2 2 4 3" xfId="7619"/>
    <cellStyle name="常规 13 2 2 4 3 2" xfId="7620"/>
    <cellStyle name="常规 13 2 2 4 3 2 2" xfId="7621"/>
    <cellStyle name="常规 13 2 2 4 3 3" xfId="7622"/>
    <cellStyle name="常规 13 2 2 4 4" xfId="7623"/>
    <cellStyle name="常规 13 2 2 4 4 2" xfId="7624"/>
    <cellStyle name="常规 13 2 2 4 5" xfId="7625"/>
    <cellStyle name="常规 13 2 2 5" xfId="7626"/>
    <cellStyle name="常规 13 2 2 5 2" xfId="7627"/>
    <cellStyle name="常规 13 2 2 5 2 2" xfId="7628"/>
    <cellStyle name="常规 13 2 2 5 2 2 2" xfId="7629"/>
    <cellStyle name="常规 13 2 2 5 2 2 2 2" xfId="7630"/>
    <cellStyle name="常规 13 2 2 5 2 2 2 3" xfId="7631"/>
    <cellStyle name="常规 13 2 2 5 2 2 3" xfId="7632"/>
    <cellStyle name="常规 13 2 2 5 2 2 4" xfId="7633"/>
    <cellStyle name="常规 13 2 2 5 2 3" xfId="7634"/>
    <cellStyle name="常规 13 2 2 5 2 3 2" xfId="7635"/>
    <cellStyle name="常规 13 2 2 5 2 3 3" xfId="7636"/>
    <cellStyle name="常规 13 2 2 5 2 4" xfId="7637"/>
    <cellStyle name="常规 13 2 2 5 2 5" xfId="7638"/>
    <cellStyle name="常规 13 2 2 5 3" xfId="7639"/>
    <cellStyle name="常规 13 2 2 5 3 2" xfId="7640"/>
    <cellStyle name="常规 13 2 2 5 3 2 2" xfId="7641"/>
    <cellStyle name="常规 13 2 2 5 3 3" xfId="7642"/>
    <cellStyle name="常规 13 2 2 5 4" xfId="7643"/>
    <cellStyle name="常规 13 2 2 5 4 2" xfId="7644"/>
    <cellStyle name="常规 13 2 2 5 5" xfId="7645"/>
    <cellStyle name="常规 13 2 2 6" xfId="7646"/>
    <cellStyle name="常规 13 2 2 6 2" xfId="7647"/>
    <cellStyle name="常规 13 2 2 6 3" xfId="7648"/>
    <cellStyle name="常规 13 2 2 7" xfId="7649"/>
    <cellStyle name="常规 13 2 2 8" xfId="7650"/>
    <cellStyle name="常规 13 2 3" xfId="7651"/>
    <cellStyle name="常规 13 2 3 2" xfId="7652"/>
    <cellStyle name="常规 13 2 3 2 2" xfId="7653"/>
    <cellStyle name="常规 13 2 3 2 2 2" xfId="7654"/>
    <cellStyle name="常规 13 2 3 2 2 2 2" xfId="7655"/>
    <cellStyle name="常规 13 2 3 2 2 2 2 2" xfId="7656"/>
    <cellStyle name="常规 13 2 3 2 2 2 2 2 2" xfId="7657"/>
    <cellStyle name="常规 13 2 3 2 2 2 2 2 2 2" xfId="7658"/>
    <cellStyle name="常规 13 2 3 2 2 2 2 2 2 3" xfId="7659"/>
    <cellStyle name="常规 13 2 3 2 2 2 2 2 3" xfId="7660"/>
    <cellStyle name="常规 13 2 3 2 2 2 2 2 4" xfId="7661"/>
    <cellStyle name="常规 13 2 3 2 2 2 2 3" xfId="7662"/>
    <cellStyle name="常规 13 2 3 2 2 2 2 3 2" xfId="7663"/>
    <cellStyle name="常规 13 2 3 2 2 2 2 3 3" xfId="7664"/>
    <cellStyle name="常规 13 2 3 2 2 2 2 4" xfId="7665"/>
    <cellStyle name="常规 13 2 3 2 2 2 2 5" xfId="7666"/>
    <cellStyle name="常规 13 2 3 2 2 2 3" xfId="7667"/>
    <cellStyle name="常规 13 2 3 2 2 2 3 2" xfId="7668"/>
    <cellStyle name="常规 13 2 3 2 2 2 3 2 2" xfId="7669"/>
    <cellStyle name="常规 13 2 3 2 2 2 3 3" xfId="7670"/>
    <cellStyle name="常规 13 2 3 2 2 2 4" xfId="7671"/>
    <cellStyle name="常规 13 2 3 2 2 2 4 2" xfId="7672"/>
    <cellStyle name="常规 13 2 3 2 2 2 5" xfId="7673"/>
    <cellStyle name="常规 13 2 3 2 2 3" xfId="7674"/>
    <cellStyle name="常规 13 2 3 2 2 3 2" xfId="7675"/>
    <cellStyle name="常规 13 2 3 2 2 3 2 2" xfId="7676"/>
    <cellStyle name="常规 13 2 3 2 2 3 3" xfId="7677"/>
    <cellStyle name="常规 13 2 3 2 2 4" xfId="7678"/>
    <cellStyle name="常规 13 2 3 2 2 4 2" xfId="7679"/>
    <cellStyle name="常规 13 2 3 2 2 5" xfId="7680"/>
    <cellStyle name="常规 13 2 3 2 3" xfId="7681"/>
    <cellStyle name="常规 13 2 3 2 3 2" xfId="7682"/>
    <cellStyle name="常规 13 2 3 2 3 2 2" xfId="7683"/>
    <cellStyle name="常规 13 2 3 2 3 2 2 2" xfId="7684"/>
    <cellStyle name="常规 13 2 3 2 3 2 2 2 2" xfId="7685"/>
    <cellStyle name="常规 13 2 3 2 3 2 2 2 3" xfId="7686"/>
    <cellStyle name="常规 13 2 3 2 3 2 2 3" xfId="7687"/>
    <cellStyle name="常规 13 2 3 2 3 2 2 4" xfId="7688"/>
    <cellStyle name="常规 13 2 3 2 3 2 3" xfId="7689"/>
    <cellStyle name="常规 13 2 3 2 3 2 3 2" xfId="7690"/>
    <cellStyle name="常规 13 2 3 2 3 2 3 3" xfId="7691"/>
    <cellStyle name="常规 13 2 3 2 3 2 4" xfId="7692"/>
    <cellStyle name="常规 13 2 3 2 3 2 5" xfId="7693"/>
    <cellStyle name="常规 13 2 3 2 3 3" xfId="7694"/>
    <cellStyle name="常规 13 2 3 2 3 3 2" xfId="7695"/>
    <cellStyle name="常规 13 2 3 2 3 3 2 2" xfId="7696"/>
    <cellStyle name="常规 13 2 3 2 3 3 3" xfId="7697"/>
    <cellStyle name="常规 13 2 3 2 3 4" xfId="7698"/>
    <cellStyle name="常规 13 2 3 2 3 4 2" xfId="7699"/>
    <cellStyle name="常规 13 2 3 2 3 5" xfId="7700"/>
    <cellStyle name="常规 13 2 3 2 4" xfId="7701"/>
    <cellStyle name="常规 13 2 3 2 4 2" xfId="7702"/>
    <cellStyle name="常规 13 2 3 2 4 2 2" xfId="7703"/>
    <cellStyle name="常规 13 2 3 2 4 3" xfId="7704"/>
    <cellStyle name="常规 13 2 3 2 5" xfId="7705"/>
    <cellStyle name="常规 13 2 3 2 5 2" xfId="7706"/>
    <cellStyle name="常规 13 2 3 2 6" xfId="7707"/>
    <cellStyle name="常规 13 2 3 3" xfId="7708"/>
    <cellStyle name="常规 13 2 3 3 2" xfId="7709"/>
    <cellStyle name="常规 13 2 3 3 2 2" xfId="7710"/>
    <cellStyle name="常规 13 2 3 3 2 2 2" xfId="7711"/>
    <cellStyle name="常规 13 2 3 3 2 2 2 2" xfId="7712"/>
    <cellStyle name="常规 13 2 3 3 2 2 2 2 2" xfId="7713"/>
    <cellStyle name="常规 13 2 3 3 2 2 2 2 3" xfId="7714"/>
    <cellStyle name="常规 13 2 3 3 2 2 2 3" xfId="7715"/>
    <cellStyle name="常规 13 2 3 3 2 2 2 4" xfId="7716"/>
    <cellStyle name="常规 13 2 3 3 2 2 3" xfId="7717"/>
    <cellStyle name="常规 13 2 3 3 2 2 3 2" xfId="7718"/>
    <cellStyle name="常规 13 2 3 3 2 2 3 3" xfId="7719"/>
    <cellStyle name="常规 13 2 3 3 2 2 4" xfId="7720"/>
    <cellStyle name="常规 13 2 3 3 2 2 5" xfId="7721"/>
    <cellStyle name="常规 13 2 3 3 2 3" xfId="7722"/>
    <cellStyle name="常规 13 2 3 3 2 3 2" xfId="7723"/>
    <cellStyle name="常规 13 2 3 3 2 3 2 2" xfId="7724"/>
    <cellStyle name="常规 13 2 3 3 2 3 3" xfId="7725"/>
    <cellStyle name="常规 13 2 3 3 2 4" xfId="7726"/>
    <cellStyle name="常规 13 2 3 3 2 4 2" xfId="7727"/>
    <cellStyle name="常规 13 2 3 3 2 5" xfId="7728"/>
    <cellStyle name="常规 13 2 3 3 3" xfId="7729"/>
    <cellStyle name="常规 13 2 3 3 3 2" xfId="7730"/>
    <cellStyle name="常规 13 2 3 3 3 2 2" xfId="7731"/>
    <cellStyle name="常规 13 2 3 3 3 3" xfId="7732"/>
    <cellStyle name="常规 13 2 3 3 4" xfId="7733"/>
    <cellStyle name="常规 13 2 3 3 4 2" xfId="7734"/>
    <cellStyle name="常规 13 2 3 3 5" xfId="7735"/>
    <cellStyle name="常规 13 2 3 4" xfId="7736"/>
    <cellStyle name="常规 13 2 3 4 2" xfId="7737"/>
    <cellStyle name="常规 13 2 3 4 2 2" xfId="7738"/>
    <cellStyle name="常规 13 2 3 4 2 2 2" xfId="7739"/>
    <cellStyle name="常规 13 2 3 4 2 2 2 2" xfId="7740"/>
    <cellStyle name="常规 13 2 3 4 2 2 2 2 2" xfId="7741"/>
    <cellStyle name="常规 13 2 3 4 2 2 2 2 3" xfId="7742"/>
    <cellStyle name="常规 13 2 3 4 2 2 2 3" xfId="7743"/>
    <cellStyle name="常规 13 2 3 4 2 2 2 4" xfId="7744"/>
    <cellStyle name="常规 13 2 3 4 2 2 3" xfId="7745"/>
    <cellStyle name="常规 13 2 3 4 2 2 3 2" xfId="7746"/>
    <cellStyle name="常规 13 2 3 4 2 2 3 3" xfId="7747"/>
    <cellStyle name="常规 13 2 3 4 2 2 4" xfId="7748"/>
    <cellStyle name="常规 13 2 3 4 2 2 5" xfId="7749"/>
    <cellStyle name="常规 13 2 3 4 2 3" xfId="7750"/>
    <cellStyle name="常规 13 2 3 4 2 3 2" xfId="7751"/>
    <cellStyle name="常规 13 2 3 4 2 3 2 2" xfId="7752"/>
    <cellStyle name="常规 13 2 3 4 2 3 3" xfId="7753"/>
    <cellStyle name="常规 13 2 3 4 2 4" xfId="7754"/>
    <cellStyle name="常规 13 2 3 4 2 4 2" xfId="7755"/>
    <cellStyle name="常规 13 2 3 4 2 5" xfId="7756"/>
    <cellStyle name="常规 13 2 3 4 3" xfId="7757"/>
    <cellStyle name="常规 13 2 3 4 3 2" xfId="7758"/>
    <cellStyle name="常规 13 2 3 4 3 2 2" xfId="7759"/>
    <cellStyle name="常规 13 2 3 4 3 3" xfId="7760"/>
    <cellStyle name="常规 13 2 3 4 4" xfId="7761"/>
    <cellStyle name="常规 13 2 3 4 4 2" xfId="7762"/>
    <cellStyle name="常规 13 2 3 4 5" xfId="7763"/>
    <cellStyle name="常规 13 2 3 5" xfId="7764"/>
    <cellStyle name="常规 13 2 3 5 2" xfId="7765"/>
    <cellStyle name="常规 13 2 3 5 2 2" xfId="7766"/>
    <cellStyle name="常规 13 2 3 5 2 2 2" xfId="7767"/>
    <cellStyle name="常规 13 2 3 5 2 2 2 2" xfId="7768"/>
    <cellStyle name="常规 13 2 3 5 2 2 2 3" xfId="7769"/>
    <cellStyle name="常规 13 2 3 5 2 2 3" xfId="7770"/>
    <cellStyle name="常规 13 2 3 5 2 2 4" xfId="7771"/>
    <cellStyle name="常规 13 2 3 5 2 3" xfId="7772"/>
    <cellStyle name="常规 13 2 3 5 2 3 2" xfId="7773"/>
    <cellStyle name="常规 13 2 3 5 2 3 3" xfId="7774"/>
    <cellStyle name="常规 13 2 3 5 2 4" xfId="7775"/>
    <cellStyle name="常规 13 2 3 5 2 5" xfId="7776"/>
    <cellStyle name="常规 13 2 3 5 3" xfId="7777"/>
    <cellStyle name="常规 13 2 3 5 3 2" xfId="7778"/>
    <cellStyle name="常规 13 2 3 5 3 2 2" xfId="7779"/>
    <cellStyle name="常规 13 2 3 5 3 3" xfId="7780"/>
    <cellStyle name="常规 13 2 3 5 4" xfId="7781"/>
    <cellStyle name="常规 13 2 3 5 4 2" xfId="7782"/>
    <cellStyle name="常规 13 2 3 5 5" xfId="7783"/>
    <cellStyle name="常规 13 2 3 6" xfId="7784"/>
    <cellStyle name="常规 13 2 3 6 2" xfId="7785"/>
    <cellStyle name="常规 13 2 3 6 2 2" xfId="7786"/>
    <cellStyle name="常规 13 2 3 6 3" xfId="7787"/>
    <cellStyle name="常规 13 2 3 7" xfId="7788"/>
    <cellStyle name="常规 13 2 3 7 2" xfId="7789"/>
    <cellStyle name="常规 13 2 3 8" xfId="7790"/>
    <cellStyle name="常规 13 2 4" xfId="7791"/>
    <cellStyle name="常规 13 2 4 2" xfId="7792"/>
    <cellStyle name="常规 13 2 4 2 2" xfId="7793"/>
    <cellStyle name="常规 13 2 4 2 2 2" xfId="7794"/>
    <cellStyle name="常规 13 2 4 2 2 2 2" xfId="7795"/>
    <cellStyle name="常规 13 2 4 2 2 2 2 2" xfId="7796"/>
    <cellStyle name="常规 13 2 4 2 2 2 2 2 2" xfId="7797"/>
    <cellStyle name="常规 13 2 4 2 2 2 2 2 3" xfId="7798"/>
    <cellStyle name="常规 13 2 4 2 2 2 2 3" xfId="7799"/>
    <cellStyle name="常规 13 2 4 2 2 2 2 4" xfId="7800"/>
    <cellStyle name="常规 13 2 4 2 2 2 3" xfId="7801"/>
    <cellStyle name="常规 13 2 4 2 2 2 3 2" xfId="7802"/>
    <cellStyle name="常规 13 2 4 2 2 2 3 3" xfId="7803"/>
    <cellStyle name="常规 13 2 4 2 2 2 4" xfId="7804"/>
    <cellStyle name="常规 13 2 4 2 2 2 5" xfId="7805"/>
    <cellStyle name="常规 13 2 4 2 2 3" xfId="7806"/>
    <cellStyle name="常规 13 2 4 2 2 3 2" xfId="7807"/>
    <cellStyle name="常规 13 2 4 2 2 3 2 2" xfId="7808"/>
    <cellStyle name="常规 13 2 4 2 2 3 3" xfId="7809"/>
    <cellStyle name="常规 13 2 4 2 2 4" xfId="7810"/>
    <cellStyle name="常规 13 2 4 2 2 4 2" xfId="7811"/>
    <cellStyle name="常规 13 2 4 2 2 5" xfId="7812"/>
    <cellStyle name="常规 13 2 4 2 3" xfId="7813"/>
    <cellStyle name="常规 13 2 4 2 3 2" xfId="7814"/>
    <cellStyle name="常规 13 2 4 2 3 2 2" xfId="7815"/>
    <cellStyle name="常规 13 2 4 2 3 3" xfId="7816"/>
    <cellStyle name="常规 13 2 4 2 4" xfId="7817"/>
    <cellStyle name="常规 13 2 4 2 4 2" xfId="7818"/>
    <cellStyle name="常规 13 2 4 2 5" xfId="7819"/>
    <cellStyle name="常规 13 2 4 3" xfId="7820"/>
    <cellStyle name="常规 13 2 4 3 2" xfId="7821"/>
    <cellStyle name="常规 13 2 4 3 2 2" xfId="7822"/>
    <cellStyle name="常规 13 2 4 3 2 2 2" xfId="7823"/>
    <cellStyle name="常规 13 2 4 3 2 2 2 2" xfId="7824"/>
    <cellStyle name="常规 13 2 4 3 2 2 2 3" xfId="7825"/>
    <cellStyle name="常规 13 2 4 3 2 2 3" xfId="7826"/>
    <cellStyle name="常规 13 2 4 3 2 2 4" xfId="7827"/>
    <cellStyle name="常规 13 2 4 3 2 3" xfId="7828"/>
    <cellStyle name="常规 13 2 4 3 2 3 2" xfId="7829"/>
    <cellStyle name="常规 13 2 4 3 2 3 3" xfId="7830"/>
    <cellStyle name="常规 13 2 4 3 2 4" xfId="7831"/>
    <cellStyle name="常规 13 2 4 3 2 5" xfId="7832"/>
    <cellStyle name="常规 13 2 4 3 3" xfId="7833"/>
    <cellStyle name="常规 13 2 4 3 3 2" xfId="7834"/>
    <cellStyle name="常规 13 2 4 3 3 2 2" xfId="7835"/>
    <cellStyle name="常规 13 2 4 3 3 3" xfId="7836"/>
    <cellStyle name="常规 13 2 4 3 4" xfId="7837"/>
    <cellStyle name="常规 13 2 4 3 4 2" xfId="7838"/>
    <cellStyle name="常规 13 2 4 3 5" xfId="7839"/>
    <cellStyle name="常规 13 2 4 4" xfId="7840"/>
    <cellStyle name="常规 13 2 4 4 2" xfId="7841"/>
    <cellStyle name="常规 13 2 4 4 2 2" xfId="7842"/>
    <cellStyle name="常规 13 2 4 4 3" xfId="7843"/>
    <cellStyle name="常规 13 2 4 5" xfId="7844"/>
    <cellStyle name="常规 13 2 4 5 2" xfId="7845"/>
    <cellStyle name="常规 13 2 4 6" xfId="7846"/>
    <cellStyle name="常规 13 2 5" xfId="7847"/>
    <cellStyle name="常规 13 2 5 2" xfId="7848"/>
    <cellStyle name="常规 13 2 5 2 2" xfId="7849"/>
    <cellStyle name="常规 13 2 5 2 2 2" xfId="7850"/>
    <cellStyle name="常规 13 2 5 2 2 2 2" xfId="7851"/>
    <cellStyle name="常规 13 2 5 2 2 2 2 2" xfId="7852"/>
    <cellStyle name="常规 13 2 5 2 2 2 2 3" xfId="7853"/>
    <cellStyle name="常规 13 2 5 2 2 2 3" xfId="7854"/>
    <cellStyle name="常规 13 2 5 2 2 2 4" xfId="7855"/>
    <cellStyle name="常规 13 2 5 2 2 3" xfId="7856"/>
    <cellStyle name="常规 13 2 5 2 2 3 2" xfId="7857"/>
    <cellStyle name="常规 13 2 5 2 2 3 3" xfId="7858"/>
    <cellStyle name="常规 13 2 5 2 2 4" xfId="7859"/>
    <cellStyle name="常规 13 2 5 2 2 5" xfId="7860"/>
    <cellStyle name="常规 13 2 5 2 3" xfId="7861"/>
    <cellStyle name="常规 13 2 5 2 3 2" xfId="7862"/>
    <cellStyle name="常规 13 2 5 2 3 2 2" xfId="7863"/>
    <cellStyle name="常规 13 2 5 2 3 3" xfId="7864"/>
    <cellStyle name="常规 13 2 5 2 4" xfId="7865"/>
    <cellStyle name="常规 13 2 5 2 4 2" xfId="7866"/>
    <cellStyle name="常规 13 2 5 2 5" xfId="7867"/>
    <cellStyle name="常规 13 2 5 3" xfId="7868"/>
    <cellStyle name="常规 13 2 5 3 2" xfId="7869"/>
    <cellStyle name="常规 13 2 5 3 2 2" xfId="7870"/>
    <cellStyle name="常规 13 2 5 3 3" xfId="7871"/>
    <cellStyle name="常规 13 2 5 4" xfId="7872"/>
    <cellStyle name="常规 13 2 5 4 2" xfId="7873"/>
    <cellStyle name="常规 13 2 5 5" xfId="7874"/>
    <cellStyle name="常规 13 2 6" xfId="7875"/>
    <cellStyle name="常规 13 2 6 2" xfId="7876"/>
    <cellStyle name="常规 13 2 6 2 2" xfId="7877"/>
    <cellStyle name="常规 13 2 6 2 2 2" xfId="7878"/>
    <cellStyle name="常规 13 2 6 2 2 2 2" xfId="7879"/>
    <cellStyle name="常规 13 2 6 2 2 2 2 2" xfId="7880"/>
    <cellStyle name="常规 13 2 6 2 2 2 2 3" xfId="7881"/>
    <cellStyle name="常规 13 2 6 2 2 2 3" xfId="7882"/>
    <cellStyle name="常规 13 2 6 2 2 2 4" xfId="7883"/>
    <cellStyle name="常规 13 2 6 2 2 3" xfId="7884"/>
    <cellStyle name="常规 13 2 6 2 2 3 2" xfId="7885"/>
    <cellStyle name="常规 13 2 6 2 2 3 3" xfId="7886"/>
    <cellStyle name="常规 13 2 6 2 2 4" xfId="7887"/>
    <cellStyle name="常规 13 2 6 2 2 5" xfId="7888"/>
    <cellStyle name="常规 13 2 6 2 3" xfId="7889"/>
    <cellStyle name="常规 13 2 6 2 3 2" xfId="7890"/>
    <cellStyle name="常规 13 2 6 2 3 2 2" xfId="7891"/>
    <cellStyle name="常规 13 2 6 2 3 3" xfId="7892"/>
    <cellStyle name="常规 13 2 6 2 4" xfId="7893"/>
    <cellStyle name="常规 13 2 6 2 4 2" xfId="7894"/>
    <cellStyle name="常规 13 2 6 2 5" xfId="7895"/>
    <cellStyle name="常规 13 2 6 3" xfId="7896"/>
    <cellStyle name="常规 13 2 6 3 2" xfId="7897"/>
    <cellStyle name="常规 13 2 6 3 2 2" xfId="7898"/>
    <cellStyle name="常规 13 2 6 3 3" xfId="7899"/>
    <cellStyle name="常规 13 2 6 4" xfId="7900"/>
    <cellStyle name="常规 13 2 6 4 2" xfId="7901"/>
    <cellStyle name="常规 13 2 6 5" xfId="7902"/>
    <cellStyle name="常规 13 2 7" xfId="7903"/>
    <cellStyle name="常规 13 2 7 2" xfId="7904"/>
    <cellStyle name="常规 13 2 7 2 2" xfId="7905"/>
    <cellStyle name="常规 13 2 7 2 2 2" xfId="7906"/>
    <cellStyle name="常规 13 2 7 2 2 2 2" xfId="7907"/>
    <cellStyle name="常规 13 2 7 2 2 2 3" xfId="7908"/>
    <cellStyle name="常规 13 2 7 2 2 3" xfId="7909"/>
    <cellStyle name="常规 13 2 7 2 2 4" xfId="7910"/>
    <cellStyle name="常规 13 2 7 2 3" xfId="7911"/>
    <cellStyle name="常规 13 2 7 2 3 2" xfId="7912"/>
    <cellStyle name="常规 13 2 7 2 3 3" xfId="7913"/>
    <cellStyle name="常规 13 2 7 2 4" xfId="7914"/>
    <cellStyle name="常规 13 2 7 2 5" xfId="7915"/>
    <cellStyle name="常规 13 2 7 3" xfId="7916"/>
    <cellStyle name="常规 13 2 7 3 2" xfId="7917"/>
    <cellStyle name="常规 13 2 7 3 2 2" xfId="7918"/>
    <cellStyle name="常规 13 2 7 3 3" xfId="7919"/>
    <cellStyle name="常规 13 2 7 4" xfId="7920"/>
    <cellStyle name="常规 13 2 7 4 2" xfId="7921"/>
    <cellStyle name="常规 13 2 7 5" xfId="7922"/>
    <cellStyle name="常规 13 2 8" xfId="7923"/>
    <cellStyle name="常规 13 2 8 2" xfId="7924"/>
    <cellStyle name="常规 13 2 8 3" xfId="7925"/>
    <cellStyle name="常规 13 2 9" xfId="7926"/>
    <cellStyle name="常规 13 3" xfId="7927"/>
    <cellStyle name="常规 13 3 2" xfId="7928"/>
    <cellStyle name="常规 13 3 2 2" xfId="7929"/>
    <cellStyle name="常规 13 3 2 2 2" xfId="7930"/>
    <cellStyle name="常规 13 3 2 2 2 2" xfId="7931"/>
    <cellStyle name="常规 13 3 2 2 2 2 2" xfId="7932"/>
    <cellStyle name="常规 13 3 2 2 2 2 2 2" xfId="7933"/>
    <cellStyle name="常规 13 3 2 2 2 2 2 3" xfId="7934"/>
    <cellStyle name="常规 13 3 2 2 2 2 3" xfId="7935"/>
    <cellStyle name="常规 13 3 2 2 2 2 4" xfId="7936"/>
    <cellStyle name="常规 13 3 2 2 2 3" xfId="7937"/>
    <cellStyle name="常规 13 3 2 2 2 3 2" xfId="7938"/>
    <cellStyle name="常规 13 3 2 2 2 3 3" xfId="7939"/>
    <cellStyle name="常规 13 3 2 2 2 4" xfId="7940"/>
    <cellStyle name="常规 13 3 2 2 2 5" xfId="7941"/>
    <cellStyle name="常规 13 3 2 2 3" xfId="7942"/>
    <cellStyle name="常规 13 3 2 2 3 2" xfId="7943"/>
    <cellStyle name="常规 13 3 2 2 3 2 2" xfId="7944"/>
    <cellStyle name="常规 13 3 2 2 3 3" xfId="7945"/>
    <cellStyle name="常规 13 3 2 2 4" xfId="7946"/>
    <cellStyle name="常规 13 3 2 2 4 2" xfId="7947"/>
    <cellStyle name="常规 13 3 2 2 5" xfId="7948"/>
    <cellStyle name="常规 13 3 2 3" xfId="7949"/>
    <cellStyle name="常规 13 3 2 3 2" xfId="7950"/>
    <cellStyle name="常规 13 3 2 3 2 2" xfId="7951"/>
    <cellStyle name="常规 13 3 2 3 3" xfId="7952"/>
    <cellStyle name="常规 13 3 2 4" xfId="7953"/>
    <cellStyle name="常规 13 3 2 4 2" xfId="7954"/>
    <cellStyle name="常规 13 3 2 5" xfId="7955"/>
    <cellStyle name="常规 13 3 3" xfId="7956"/>
    <cellStyle name="常规 13 3 3 2" xfId="7957"/>
    <cellStyle name="常规 13 3 3 2 2" xfId="7958"/>
    <cellStyle name="常规 13 3 3 2 2 2" xfId="7959"/>
    <cellStyle name="常规 13 3 3 2 2 2 2" xfId="7960"/>
    <cellStyle name="常规 13 3 3 2 2 2 2 2" xfId="7961"/>
    <cellStyle name="常规 13 3 3 2 2 2 2 3" xfId="7962"/>
    <cellStyle name="常规 13 3 3 2 2 2 3" xfId="7963"/>
    <cellStyle name="常规 13 3 3 2 2 2 4" xfId="7964"/>
    <cellStyle name="常规 13 3 3 2 2 3" xfId="7965"/>
    <cellStyle name="常规 13 3 3 2 2 3 2" xfId="7966"/>
    <cellStyle name="常规 13 3 3 2 2 3 3" xfId="7967"/>
    <cellStyle name="常规 13 3 3 2 2 4" xfId="7968"/>
    <cellStyle name="常规 13 3 3 2 2 5" xfId="7969"/>
    <cellStyle name="常规 13 3 3 2 3" xfId="7970"/>
    <cellStyle name="常规 13 3 3 2 3 2" xfId="7971"/>
    <cellStyle name="常规 13 3 3 2 3 2 2" xfId="7972"/>
    <cellStyle name="常规 13 3 3 2 3 3" xfId="7973"/>
    <cellStyle name="常规 13 3 3 2 4" xfId="7974"/>
    <cellStyle name="常规 13 3 3 2 4 2" xfId="7975"/>
    <cellStyle name="常规 13 3 3 2 5" xfId="7976"/>
    <cellStyle name="常规 13 3 3 3" xfId="7977"/>
    <cellStyle name="常规 13 3 3 3 2" xfId="7978"/>
    <cellStyle name="常规 13 3 3 3 2 2" xfId="7979"/>
    <cellStyle name="常规 13 3 3 3 3" xfId="7980"/>
    <cellStyle name="常规 13 3 3 4" xfId="7981"/>
    <cellStyle name="常规 13 3 3 4 2" xfId="7982"/>
    <cellStyle name="常规 13 3 3 5" xfId="7983"/>
    <cellStyle name="常规 13 3 4" xfId="7984"/>
    <cellStyle name="常规 13 3 4 2" xfId="7985"/>
    <cellStyle name="常规 13 3 4 2 2" xfId="7986"/>
    <cellStyle name="常规 13 3 4 2 2 2" xfId="7987"/>
    <cellStyle name="常规 13 3 4 2 2 2 2" xfId="7988"/>
    <cellStyle name="常规 13 3 4 2 2 2 3" xfId="7989"/>
    <cellStyle name="常规 13 3 4 2 2 3" xfId="7990"/>
    <cellStyle name="常规 13 3 4 2 2 4" xfId="7991"/>
    <cellStyle name="常规 13 3 4 2 3" xfId="7992"/>
    <cellStyle name="常规 13 3 4 2 3 2" xfId="7993"/>
    <cellStyle name="常规 13 3 4 2 3 3" xfId="7994"/>
    <cellStyle name="常规 13 3 4 2 4" xfId="7995"/>
    <cellStyle name="常规 13 3 4 2 5" xfId="7996"/>
    <cellStyle name="常规 13 3 4 3" xfId="7997"/>
    <cellStyle name="常规 13 3 4 3 2" xfId="7998"/>
    <cellStyle name="常规 13 3 4 3 2 2" xfId="7999"/>
    <cellStyle name="常规 13 3 4 3 3" xfId="8000"/>
    <cellStyle name="常规 13 3 4 4" xfId="8001"/>
    <cellStyle name="常规 13 3 4 4 2" xfId="8002"/>
    <cellStyle name="常规 13 3 4 5" xfId="8003"/>
    <cellStyle name="常规 13 3 5" xfId="8004"/>
    <cellStyle name="常规 13 3 5 2" xfId="8005"/>
    <cellStyle name="常规 13 3 5 2 2" xfId="8006"/>
    <cellStyle name="常规 13 3 5 3" xfId="8007"/>
    <cellStyle name="常规 13 3 6" xfId="8008"/>
    <cellStyle name="常规 13 3 6 2" xfId="8009"/>
    <cellStyle name="常规 13 3 7" xfId="8010"/>
    <cellStyle name="常规 13 4" xfId="8011"/>
    <cellStyle name="常规 13 4 2" xfId="8012"/>
    <cellStyle name="常规 13 4 2 2" xfId="8013"/>
    <cellStyle name="常规 13 4 2 2 2" xfId="8014"/>
    <cellStyle name="常规 13 4 2 2 2 2" xfId="8015"/>
    <cellStyle name="常规 13 4 2 2 2 2 2" xfId="8016"/>
    <cellStyle name="常规 13 4 2 2 2 2 3" xfId="8017"/>
    <cellStyle name="常规 13 4 2 2 2 3" xfId="8018"/>
    <cellStyle name="常规 13 4 2 2 2 4" xfId="8019"/>
    <cellStyle name="常规 13 4 2 2 3" xfId="8020"/>
    <cellStyle name="常规 13 4 2 2 3 2" xfId="8021"/>
    <cellStyle name="常规 13 4 2 2 3 3" xfId="8022"/>
    <cellStyle name="常规 13 4 2 2 4" xfId="8023"/>
    <cellStyle name="常规 13 4 2 2 5" xfId="8024"/>
    <cellStyle name="常规 13 4 2 3" xfId="8025"/>
    <cellStyle name="常规 13 4 2 3 2" xfId="8026"/>
    <cellStyle name="常规 13 4 2 3 2 2" xfId="8027"/>
    <cellStyle name="常规 13 4 2 3 3" xfId="8028"/>
    <cellStyle name="常规 13 4 2 4" xfId="8029"/>
    <cellStyle name="常规 13 4 2 4 2" xfId="8030"/>
    <cellStyle name="常规 13 4 2 5" xfId="8031"/>
    <cellStyle name="常规 13 4 3" xfId="8032"/>
    <cellStyle name="常规 13 4 3 2" xfId="8033"/>
    <cellStyle name="常规 13 4 3 2 2" xfId="8034"/>
    <cellStyle name="常规 13 4 3 3" xfId="8035"/>
    <cellStyle name="常规 13 4 4" xfId="8036"/>
    <cellStyle name="常规 13 4 4 2" xfId="8037"/>
    <cellStyle name="常规 13 4 5" xfId="8038"/>
    <cellStyle name="常规 13 5" xfId="8039"/>
    <cellStyle name="常规 13 5 2" xfId="8040"/>
    <cellStyle name="常规 13 5 2 2" xfId="8041"/>
    <cellStyle name="常规 13 5 2 2 2" xfId="8042"/>
    <cellStyle name="常规 13 5 2 2 2 2" xfId="8043"/>
    <cellStyle name="常规 13 5 2 2 2 2 2" xfId="8044"/>
    <cellStyle name="常规 13 5 2 2 2 2 3" xfId="8045"/>
    <cellStyle name="常规 13 5 2 2 2 3" xfId="8046"/>
    <cellStyle name="常规 13 5 2 2 2 4" xfId="8047"/>
    <cellStyle name="常规 13 5 2 2 3" xfId="8048"/>
    <cellStyle name="常规 13 5 2 2 3 2" xfId="8049"/>
    <cellStyle name="常规 13 5 2 2 3 3" xfId="8050"/>
    <cellStyle name="常规 13 5 2 2 4" xfId="8051"/>
    <cellStyle name="常规 13 5 2 2 5" xfId="8052"/>
    <cellStyle name="常规 13 5 2 3" xfId="8053"/>
    <cellStyle name="常规 13 5 2 3 2" xfId="8054"/>
    <cellStyle name="常规 13 5 2 3 2 2" xfId="8055"/>
    <cellStyle name="常规 13 5 2 3 3" xfId="8056"/>
    <cellStyle name="常规 13 5 2 4" xfId="8057"/>
    <cellStyle name="常规 13 5 2 4 2" xfId="8058"/>
    <cellStyle name="常规 13 5 2 5" xfId="8059"/>
    <cellStyle name="常规 13 5 3" xfId="8060"/>
    <cellStyle name="常规 13 5 3 2" xfId="8061"/>
    <cellStyle name="常规 13 5 3 2 2" xfId="8062"/>
    <cellStyle name="常规 13 5 3 3" xfId="8063"/>
    <cellStyle name="常规 13 5 4" xfId="8064"/>
    <cellStyle name="常规 13 5 4 2" xfId="8065"/>
    <cellStyle name="常规 13 5 5" xfId="8066"/>
    <cellStyle name="常规 13 6" xfId="8067"/>
    <cellStyle name="常规 13 6 2" xfId="8068"/>
    <cellStyle name="常规 13 6 2 2" xfId="8069"/>
    <cellStyle name="常规 13 6 2 2 2" xfId="8070"/>
    <cellStyle name="常规 13 6 2 2 2 2" xfId="8071"/>
    <cellStyle name="常规 13 6 2 2 2 3" xfId="8072"/>
    <cellStyle name="常规 13 6 2 2 3" xfId="8073"/>
    <cellStyle name="常规 13 6 2 2 4" xfId="8074"/>
    <cellStyle name="常规 13 6 2 3" xfId="8075"/>
    <cellStyle name="常规 13 6 2 3 2" xfId="8076"/>
    <cellStyle name="常规 13 6 2 3 3" xfId="8077"/>
    <cellStyle name="常规 13 6 2 4" xfId="8078"/>
    <cellStyle name="常规 13 6 2 5" xfId="8079"/>
    <cellStyle name="常规 13 6 3" xfId="8080"/>
    <cellStyle name="常规 13 6 3 2" xfId="8081"/>
    <cellStyle name="常规 13 6 3 2 2" xfId="8082"/>
    <cellStyle name="常规 13 6 3 3" xfId="8083"/>
    <cellStyle name="常规 13 6 4" xfId="8084"/>
    <cellStyle name="常规 13 6 4 2" xfId="8085"/>
    <cellStyle name="常规 13 6 5" xfId="8086"/>
    <cellStyle name="常规 13 7" xfId="8087"/>
    <cellStyle name="常规 13 7 2" xfId="8088"/>
    <cellStyle name="常规 13 7 2 2" xfId="8089"/>
    <cellStyle name="常规 13 7 3" xfId="8090"/>
    <cellStyle name="常规 13 8" xfId="8091"/>
    <cellStyle name="常规 13 8 2" xfId="8092"/>
    <cellStyle name="常规 13 9" xfId="8093"/>
    <cellStyle name="常规 14" xfId="2377"/>
    <cellStyle name="常规 14 2" xfId="2378"/>
    <cellStyle name="常规 14 2 2" xfId="8095"/>
    <cellStyle name="常规 14 2 2 2" xfId="8096"/>
    <cellStyle name="常规 14 2 2 2 2" xfId="8097"/>
    <cellStyle name="常规 14 2 2 2 2 2" xfId="8098"/>
    <cellStyle name="常规 14 2 2 2 2 2 2" xfId="8099"/>
    <cellStyle name="常规 14 2 2 2 2 2 2 2" xfId="8100"/>
    <cellStyle name="常规 14 2 2 2 2 2 2 3" xfId="8101"/>
    <cellStyle name="常规 14 2 2 2 2 2 3" xfId="8102"/>
    <cellStyle name="常规 14 2 2 2 2 2 4" xfId="8103"/>
    <cellStyle name="常规 14 2 2 2 2 3" xfId="8104"/>
    <cellStyle name="常规 14 2 2 2 2 3 2" xfId="8105"/>
    <cellStyle name="常规 14 2 2 2 2 3 3" xfId="8106"/>
    <cellStyle name="常规 14 2 2 2 2 4" xfId="8107"/>
    <cellStyle name="常规 14 2 2 2 2 5" xfId="8108"/>
    <cellStyle name="常规 14 2 2 2 3" xfId="8109"/>
    <cellStyle name="常规 14 2 2 2 3 2" xfId="8110"/>
    <cellStyle name="常规 14 2 2 2 3 2 2" xfId="8111"/>
    <cellStyle name="常规 14 2 2 2 3 3" xfId="8112"/>
    <cellStyle name="常规 14 2 2 2 4" xfId="8113"/>
    <cellStyle name="常规 14 2 2 2 4 2" xfId="8114"/>
    <cellStyle name="常规 14 2 2 2 5" xfId="8115"/>
    <cellStyle name="常规 14 2 2 3" xfId="8116"/>
    <cellStyle name="常规 14 2 2 3 2" xfId="8117"/>
    <cellStyle name="常规 14 2 2 3 2 2" xfId="8118"/>
    <cellStyle name="常规 14 2 2 3 3" xfId="8119"/>
    <cellStyle name="常规 14 2 2 4" xfId="8120"/>
    <cellStyle name="常规 14 2 2 4 2" xfId="8121"/>
    <cellStyle name="常规 14 2 2 5" xfId="8122"/>
    <cellStyle name="常规 14 2 3" xfId="8123"/>
    <cellStyle name="常规 14 2 3 2" xfId="8124"/>
    <cellStyle name="常规 14 2 3 2 2" xfId="8125"/>
    <cellStyle name="常规 14 2 3 2 2 2" xfId="8126"/>
    <cellStyle name="常规 14 2 3 2 2 2 2" xfId="8127"/>
    <cellStyle name="常规 14 2 3 2 2 2 3" xfId="8128"/>
    <cellStyle name="常规 14 2 3 2 2 3" xfId="8129"/>
    <cellStyle name="常规 14 2 3 2 2 4" xfId="8130"/>
    <cellStyle name="常规 14 2 3 2 3" xfId="8131"/>
    <cellStyle name="常规 14 2 3 2 3 2" xfId="8132"/>
    <cellStyle name="常规 14 2 3 2 3 3" xfId="8133"/>
    <cellStyle name="常规 14 2 3 2 4" xfId="8134"/>
    <cellStyle name="常规 14 2 3 2 5" xfId="8135"/>
    <cellStyle name="常规 14 2 3 3" xfId="8136"/>
    <cellStyle name="常规 14 2 3 3 2" xfId="8137"/>
    <cellStyle name="常规 14 2 3 3 2 2" xfId="8138"/>
    <cellStyle name="常规 14 2 3 3 3" xfId="8139"/>
    <cellStyle name="常规 14 2 3 4" xfId="8140"/>
    <cellStyle name="常规 14 2 3 4 2" xfId="8141"/>
    <cellStyle name="常规 14 2 3 5" xfId="8142"/>
    <cellStyle name="常规 14 2 4" xfId="8143"/>
    <cellStyle name="常规 14 2 4 2" xfId="8144"/>
    <cellStyle name="常规 14 2 4 2 2" xfId="8145"/>
    <cellStyle name="常规 14 2 4 3" xfId="8146"/>
    <cellStyle name="常规 14 2 5" xfId="8147"/>
    <cellStyle name="常规 14 2 5 2" xfId="8148"/>
    <cellStyle name="常规 14 2 6" xfId="8149"/>
    <cellStyle name="常规 14 2 7" xfId="8094"/>
    <cellStyle name="常规 14 3" xfId="2379"/>
    <cellStyle name="常规 14 3 2" xfId="2380"/>
    <cellStyle name="常规 14 3 2 2" xfId="8151"/>
    <cellStyle name="常规 14 3 2 2 2" xfId="8152"/>
    <cellStyle name="常规 14 3 2 3" xfId="8153"/>
    <cellStyle name="常规 14 3 2 4" xfId="8150"/>
    <cellStyle name="常规 14 3 3" xfId="8154"/>
    <cellStyle name="常规 14 3 3 2" xfId="8155"/>
    <cellStyle name="常规 14 3 4" xfId="8156"/>
    <cellStyle name="常规 14 3 5" xfId="8157"/>
    <cellStyle name="常规 14 3 6" xfId="2381"/>
    <cellStyle name="常规 14 3 6 2" xfId="2382"/>
    <cellStyle name="常规 14 4" xfId="8158"/>
    <cellStyle name="常规 15" xfId="2383"/>
    <cellStyle name="常规 15 10" xfId="8160"/>
    <cellStyle name="常规 15 11" xfId="8161"/>
    <cellStyle name="常规 15 12" xfId="8162"/>
    <cellStyle name="常规 15 13" xfId="2384"/>
    <cellStyle name="常规 15 13 2" xfId="2385"/>
    <cellStyle name="常规 15 14" xfId="8159"/>
    <cellStyle name="常规 15 15" xfId="2386"/>
    <cellStyle name="常规 15 16" xfId="2387"/>
    <cellStyle name="常规 15 17" xfId="2388"/>
    <cellStyle name="常规 15 2" xfId="8163"/>
    <cellStyle name="常规 15 2 2" xfId="8164"/>
    <cellStyle name="常规 15 2 2 2" xfId="8165"/>
    <cellStyle name="常规 15 2 2 2 2" xfId="8166"/>
    <cellStyle name="常规 15 2 2 2 2 2" xfId="2389"/>
    <cellStyle name="常规 15 2 2 2 2 2 2" xfId="8168"/>
    <cellStyle name="常规 15 2 2 2 2 2 2 2" xfId="8169"/>
    <cellStyle name="常规 15 2 2 2 2 2 2 3" xfId="8170"/>
    <cellStyle name="常规 15 2 2 2 2 2 2 4 2" xfId="2390"/>
    <cellStyle name="常规 15 2 2 2 2 2 2 4 2 2" xfId="2391"/>
    <cellStyle name="常规 15 2 2 2 2 2 3" xfId="2392"/>
    <cellStyle name="常规 15 2 2 2 2 2 3 2" xfId="2393"/>
    <cellStyle name="常规 15 2 2 2 2 2 3 3" xfId="2394"/>
    <cellStyle name="常规 15 2 2 2 2 2 3 4" xfId="8171"/>
    <cellStyle name="常规 15 2 2 2 2 2 4" xfId="8172"/>
    <cellStyle name="常规 15 2 2 2 2 2 5" xfId="8167"/>
    <cellStyle name="常规 15 2 2 2 2 2 6" xfId="2395"/>
    <cellStyle name="常规 15 2 2 2 2 3" xfId="8173"/>
    <cellStyle name="常规 15 2 2 2 2 3 2" xfId="8174"/>
    <cellStyle name="常规 15 2 2 2 2 4" xfId="8175"/>
    <cellStyle name="常规 15 2 2 2 3" xfId="2396"/>
    <cellStyle name="常规 15 2 2 2 3 2" xfId="8176"/>
    <cellStyle name="常规 15 2 2 2 3 2 2" xfId="8177"/>
    <cellStyle name="常规 15 2 2 2 3 2 3" xfId="2397"/>
    <cellStyle name="常规 15 2 2 2 3 2 3 2" xfId="2398"/>
    <cellStyle name="常规 15 2 2 2 3 3" xfId="8178"/>
    <cellStyle name="常规 15 2 2 2 3 3 2 2 2" xfId="2399"/>
    <cellStyle name="常规 15 2 2 2 3 3 2 2 2 2" xfId="2400"/>
    <cellStyle name="常规 15 2 2 2 3 3 2 2 2 4" xfId="2401"/>
    <cellStyle name="常规 15 2 2 2 3 3 2 2 2 5" xfId="2402"/>
    <cellStyle name="常规 15 2 2 2 3 4" xfId="8179"/>
    <cellStyle name="常规 15 2 2 2 3 5" xfId="2403"/>
    <cellStyle name="常规 15 2 2 2 3 5 2" xfId="2404"/>
    <cellStyle name="常规 15 2 2 2 3 6" xfId="2405"/>
    <cellStyle name="常规 15 2 2 2 3 7" xfId="2406"/>
    <cellStyle name="常规 15 2 2 2 3 8" xfId="2407"/>
    <cellStyle name="常规 15 2 2 2 4" xfId="8180"/>
    <cellStyle name="常规 15 2 2 2 4 2" xfId="8181"/>
    <cellStyle name="常规 15 2 2 2 5" xfId="8182"/>
    <cellStyle name="常规 15 2 2 3" xfId="8183"/>
    <cellStyle name="常规 15 2 2 3 2" xfId="8184"/>
    <cellStyle name="常规 15 2 2 3 2 2" xfId="8185"/>
    <cellStyle name="常规 15 2 2 3 2 2 2" xfId="8186"/>
    <cellStyle name="常规 15 2 2 3 2 2 2 2" xfId="8187"/>
    <cellStyle name="常规 15 2 2 3 2 2 3" xfId="8188"/>
    <cellStyle name="常规 15 2 2 3 2 3" xfId="8189"/>
    <cellStyle name="常规 15 2 2 3 2 3 2" xfId="8190"/>
    <cellStyle name="常规 15 2 2 3 2 4" xfId="8191"/>
    <cellStyle name="常规 15 2 2 3 3" xfId="8192"/>
    <cellStyle name="常规 15 2 2 3 3 2" xfId="8193"/>
    <cellStyle name="常规 15 2 2 3 3 2 2" xfId="8194"/>
    <cellStyle name="常规 15 2 2 3 3 3" xfId="8195"/>
    <cellStyle name="常规 15 2 2 3 4" xfId="8196"/>
    <cellStyle name="常规 15 2 2 3 4 2" xfId="8197"/>
    <cellStyle name="常规 15 2 2 3 5" xfId="8198"/>
    <cellStyle name="常规 15 2 2 4" xfId="8199"/>
    <cellStyle name="常规 15 2 2 4 2" xfId="8200"/>
    <cellStyle name="常规 15 2 2 4 2 2" xfId="8201"/>
    <cellStyle name="常规 15 2 2 4 2 2 2" xfId="8202"/>
    <cellStyle name="常规 15 2 2 4 2 3" xfId="8203"/>
    <cellStyle name="常规 15 2 2 4 3" xfId="8204"/>
    <cellStyle name="常规 15 2 2 4 3 2" xfId="8205"/>
    <cellStyle name="常规 15 2 2 4 4" xfId="8206"/>
    <cellStyle name="常规 15 2 2 5" xfId="8207"/>
    <cellStyle name="常规 15 2 2 5 2" xfId="8208"/>
    <cellStyle name="常规 15 2 2 5 2 2" xfId="8209"/>
    <cellStyle name="常规 15 2 2 5 2 2 2" xfId="8210"/>
    <cellStyle name="常规 15 2 2 5 2 2 2 2" xfId="8211"/>
    <cellStyle name="常规 15 2 2 5 2 2 2 2 2" xfId="8212"/>
    <cellStyle name="常规 15 2 2 5 2 2 2 2 3" xfId="8213"/>
    <cellStyle name="常规 15 2 2 5 2 2 2 3" xfId="8214"/>
    <cellStyle name="常规 15 2 2 5 2 2 2 4" xfId="8215"/>
    <cellStyle name="常规 15 2 2 5 2 2 3" xfId="8216"/>
    <cellStyle name="常规 15 2 2 5 2 2 3 2" xfId="8217"/>
    <cellStyle name="常规 15 2 2 5 2 2 3 3" xfId="8218"/>
    <cellStyle name="常规 15 2 2 5 2 2 4" xfId="8219"/>
    <cellStyle name="常规 15 2 2 5 2 2 5" xfId="8220"/>
    <cellStyle name="常规 15 2 2 5 2 3" xfId="8221"/>
    <cellStyle name="常规 15 2 2 5 2 3 2" xfId="8222"/>
    <cellStyle name="常规 15 2 2 5 2 3 2 2" xfId="8223"/>
    <cellStyle name="常规 15 2 2 5 2 3 3" xfId="8224"/>
    <cellStyle name="常规 15 2 2 5 2 4" xfId="8225"/>
    <cellStyle name="常规 15 2 2 5 2 4 2" xfId="8226"/>
    <cellStyle name="常规 15 2 2 5 2 5" xfId="8227"/>
    <cellStyle name="常规 15 2 2 5 3" xfId="8228"/>
    <cellStyle name="常规 15 2 2 5 3 2" xfId="8229"/>
    <cellStyle name="常规 15 2 2 5 3 2 2" xfId="8230"/>
    <cellStyle name="常规 15 2 2 5 3 3" xfId="8231"/>
    <cellStyle name="常规 15 2 2 5 4" xfId="8232"/>
    <cellStyle name="常规 15 2 2 5 4 2" xfId="8233"/>
    <cellStyle name="常规 15 2 2 5 5" xfId="8234"/>
    <cellStyle name="常规 15 2 2 6" xfId="8235"/>
    <cellStyle name="常规 15 2 2 6 2" xfId="8236"/>
    <cellStyle name="常规 15 2 2 6 2 2" xfId="8237"/>
    <cellStyle name="常规 15 2 2 6 3" xfId="8238"/>
    <cellStyle name="常规 15 2 2 7" xfId="8239"/>
    <cellStyle name="常规 15 2 2 7 2" xfId="8240"/>
    <cellStyle name="常规 15 2 2 8" xfId="8241"/>
    <cellStyle name="常规 15 2 3" xfId="8242"/>
    <cellStyle name="常规 15 2 3 2" xfId="8243"/>
    <cellStyle name="常规 15 2 3 2 2" xfId="8244"/>
    <cellStyle name="常规 15 2 3 2 2 2" xfId="8245"/>
    <cellStyle name="常规 15 2 3 2 2 2 2" xfId="8246"/>
    <cellStyle name="常规 15 2 3 2 2 2 3" xfId="8247"/>
    <cellStyle name="常规 15 2 3 2 2 3" xfId="8248"/>
    <cellStyle name="常规 15 2 3 2 2 4" xfId="8249"/>
    <cellStyle name="常规 15 2 3 2 3" xfId="8250"/>
    <cellStyle name="常规 15 2 3 2 3 2" xfId="8251"/>
    <cellStyle name="常规 15 2 3 2 3 3" xfId="8252"/>
    <cellStyle name="常规 15 2 3 2 4" xfId="8253"/>
    <cellStyle name="常规 15 2 3 2 5" xfId="8254"/>
    <cellStyle name="常规 15 2 3 3" xfId="8255"/>
    <cellStyle name="常规 15 2 3 3 2" xfId="8256"/>
    <cellStyle name="常规 15 2 3 3 2 2" xfId="8257"/>
    <cellStyle name="常规 15 2 3 3 2 3" xfId="8258"/>
    <cellStyle name="常规 15 2 3 3 3" xfId="8259"/>
    <cellStyle name="常规 15 2 3 3 4" xfId="8260"/>
    <cellStyle name="常规 15 2 3 4" xfId="8261"/>
    <cellStyle name="常规 15 2 3 4 2" xfId="8262"/>
    <cellStyle name="常规 15 2 3 4 3" xfId="8263"/>
    <cellStyle name="常规 15 2 3 5" xfId="8264"/>
    <cellStyle name="常规 15 2 3 6" xfId="8265"/>
    <cellStyle name="常规 15 2 4" xfId="8266"/>
    <cellStyle name="常规 15 2 4 2" xfId="8267"/>
    <cellStyle name="常规 15 2 4 2 2" xfId="8268"/>
    <cellStyle name="常规 15 2 4 2 2 2" xfId="8269"/>
    <cellStyle name="常规 15 2 4 2 3" xfId="8270"/>
    <cellStyle name="常规 15 2 4 3" xfId="8271"/>
    <cellStyle name="常规 15 2 4 3 2" xfId="8272"/>
    <cellStyle name="常规 15 2 4 4" xfId="8273"/>
    <cellStyle name="常规 15 2 5" xfId="8274"/>
    <cellStyle name="常规 15 2 5 2" xfId="8275"/>
    <cellStyle name="常规 15 2 5 2 2" xfId="8276"/>
    <cellStyle name="常规 15 2 5 2 2 2" xfId="8277"/>
    <cellStyle name="常规 15 2 5 2 2 3" xfId="8278"/>
    <cellStyle name="常规 15 2 5 2 3" xfId="8279"/>
    <cellStyle name="常规 15 2 5 2 4" xfId="8280"/>
    <cellStyle name="常规 15 2 5 3" xfId="8281"/>
    <cellStyle name="常规 15 2 5 3 2" xfId="8282"/>
    <cellStyle name="常规 15 2 5 3 3" xfId="8283"/>
    <cellStyle name="常规 15 2 5 4" xfId="8284"/>
    <cellStyle name="常规 15 2 5 5" xfId="8285"/>
    <cellStyle name="常规 15 2 6" xfId="8286"/>
    <cellStyle name="常规 15 2 6 2" xfId="8287"/>
    <cellStyle name="常规 15 2 6 2 2" xfId="8288"/>
    <cellStyle name="常规 15 2 6 2 2 2" xfId="8289"/>
    <cellStyle name="常规 15 2 6 2 2 2 2" xfId="8290"/>
    <cellStyle name="常规 15 2 6 2 2 2 2 2" xfId="8291"/>
    <cellStyle name="常规 15 2 6 2 2 2 2 3" xfId="8292"/>
    <cellStyle name="常规 15 2 6 2 2 2 3" xfId="8293"/>
    <cellStyle name="常规 15 2 6 2 2 2 4" xfId="8294"/>
    <cellStyle name="常规 15 2 6 2 2 3" xfId="8295"/>
    <cellStyle name="常规 15 2 6 2 2 3 2" xfId="8296"/>
    <cellStyle name="常规 15 2 6 2 2 3 3" xfId="8297"/>
    <cellStyle name="常规 15 2 6 2 2 4" xfId="8298"/>
    <cellStyle name="常规 15 2 6 2 2 5" xfId="8299"/>
    <cellStyle name="常规 15 2 6 2 3" xfId="8300"/>
    <cellStyle name="常规 15 2 6 2 3 2" xfId="8301"/>
    <cellStyle name="常规 15 2 6 2 3 2 2" xfId="8302"/>
    <cellStyle name="常规 15 2 6 2 3 3" xfId="8303"/>
    <cellStyle name="常规 15 2 6 2 4" xfId="8304"/>
    <cellStyle name="常规 15 2 6 2 4 2" xfId="8305"/>
    <cellStyle name="常规 15 2 6 2 5" xfId="8306"/>
    <cellStyle name="常规 15 2 6 3" xfId="8307"/>
    <cellStyle name="常规 15 2 6 3 2" xfId="8308"/>
    <cellStyle name="常规 15 2 6 3 2 2" xfId="8309"/>
    <cellStyle name="常规 15 2 6 3 3" xfId="8310"/>
    <cellStyle name="常规 15 2 6 4" xfId="8311"/>
    <cellStyle name="常规 15 2 6 4 2" xfId="8312"/>
    <cellStyle name="常规 15 2 6 5" xfId="8313"/>
    <cellStyle name="常规 15 2 7" xfId="8314"/>
    <cellStyle name="常规 15 2 7 2" xfId="8315"/>
    <cellStyle name="常规 15 2 7 2 2" xfId="8316"/>
    <cellStyle name="常规 15 2 7 3" xfId="8317"/>
    <cellStyle name="常规 15 2 8" xfId="8318"/>
    <cellStyle name="常规 15 2 8 2" xfId="8319"/>
    <cellStyle name="常规 15 2 9" xfId="8320"/>
    <cellStyle name="常规 15 3" xfId="8321"/>
    <cellStyle name="常规 15 3 2" xfId="8322"/>
    <cellStyle name="常规 15 3 2 2" xfId="8323"/>
    <cellStyle name="常规 15 3 2 2 2" xfId="8324"/>
    <cellStyle name="常规 15 3 2 2 2 2" xfId="8325"/>
    <cellStyle name="常规 15 3 2 2 2 2 2" xfId="8326"/>
    <cellStyle name="常规 15 3 2 2 2 3" xfId="8327"/>
    <cellStyle name="常规 15 3 2 2 3" xfId="8328"/>
    <cellStyle name="常规 15 3 2 2 3 2" xfId="8329"/>
    <cellStyle name="常规 15 3 2 2 4" xfId="8330"/>
    <cellStyle name="常规 15 3 2 3" xfId="8331"/>
    <cellStyle name="常规 15 3 2 3 2" xfId="8332"/>
    <cellStyle name="常规 15 3 2 3 2 2" xfId="8333"/>
    <cellStyle name="常规 15 3 2 3 3" xfId="8334"/>
    <cellStyle name="常规 15 3 2 4" xfId="8335"/>
    <cellStyle name="常规 15 3 2 4 2" xfId="8336"/>
    <cellStyle name="常规 15 3 2 5" xfId="8337"/>
    <cellStyle name="常规 15 3 3" xfId="8338"/>
    <cellStyle name="常规 15 3 3 2" xfId="8339"/>
    <cellStyle name="常规 15 3 3 2 2" xfId="8340"/>
    <cellStyle name="常规 15 3 3 2 2 2" xfId="8341"/>
    <cellStyle name="常规 15 3 3 2 2 2 2" xfId="8342"/>
    <cellStyle name="常规 15 3 3 2 2 3" xfId="8343"/>
    <cellStyle name="常规 15 3 3 2 3" xfId="8344"/>
    <cellStyle name="常规 15 3 3 2 3 2" xfId="8345"/>
    <cellStyle name="常规 15 3 3 2 4" xfId="8346"/>
    <cellStyle name="常规 15 3 3 3" xfId="8347"/>
    <cellStyle name="常规 15 3 3 3 2" xfId="8348"/>
    <cellStyle name="常规 15 3 3 3 2 2" xfId="8349"/>
    <cellStyle name="常规 15 3 3 3 3" xfId="8350"/>
    <cellStyle name="常规 15 3 3 4" xfId="8351"/>
    <cellStyle name="常规 15 3 3 4 2" xfId="8352"/>
    <cellStyle name="常规 15 3 3 5" xfId="8353"/>
    <cellStyle name="常规 15 3 4" xfId="8354"/>
    <cellStyle name="常规 15 3 4 2" xfId="8355"/>
    <cellStyle name="常规 15 3 4 2 2" xfId="8356"/>
    <cellStyle name="常规 15 3 4 2 2 2" xfId="8357"/>
    <cellStyle name="常规 15 3 4 2 3" xfId="8358"/>
    <cellStyle name="常规 15 3 4 3" xfId="8359"/>
    <cellStyle name="常规 15 3 4 3 2" xfId="8360"/>
    <cellStyle name="常规 15 3 4 4" xfId="8361"/>
    <cellStyle name="常规 15 3 5" xfId="8362"/>
    <cellStyle name="常规 15 3 5 2" xfId="8363"/>
    <cellStyle name="常规 15 3 5 2 2" xfId="8364"/>
    <cellStyle name="常规 15 3 5 2 2 2" xfId="8365"/>
    <cellStyle name="常规 15 3 5 2 2 2 2" xfId="8366"/>
    <cellStyle name="常规 15 3 5 2 2 2 2 2" xfId="8367"/>
    <cellStyle name="常规 15 3 5 2 2 2 2 3" xfId="8368"/>
    <cellStyle name="常规 15 3 5 2 2 2 3" xfId="8369"/>
    <cellStyle name="常规 15 3 5 2 2 2 4" xfId="8370"/>
    <cellStyle name="常规 15 3 5 2 2 3" xfId="8371"/>
    <cellStyle name="常规 15 3 5 2 2 3 2" xfId="8372"/>
    <cellStyle name="常规 15 3 5 2 2 3 3" xfId="8373"/>
    <cellStyle name="常规 15 3 5 2 2 4" xfId="8374"/>
    <cellStyle name="常规 15 3 5 2 2 5" xfId="8375"/>
    <cellStyle name="常规 15 3 5 2 3" xfId="8376"/>
    <cellStyle name="常规 15 3 5 2 3 2" xfId="8377"/>
    <cellStyle name="常规 15 3 5 2 3 2 2" xfId="8378"/>
    <cellStyle name="常规 15 3 5 2 3 3" xfId="8379"/>
    <cellStyle name="常规 15 3 5 2 4" xfId="8380"/>
    <cellStyle name="常规 15 3 5 2 4 2" xfId="8381"/>
    <cellStyle name="常规 15 3 5 2 5" xfId="8382"/>
    <cellStyle name="常规 15 3 5 3" xfId="8383"/>
    <cellStyle name="常规 15 3 5 3 2" xfId="8384"/>
    <cellStyle name="常规 15 3 5 3 2 2" xfId="8385"/>
    <cellStyle name="常规 15 3 5 3 3" xfId="8386"/>
    <cellStyle name="常规 15 3 5 4" xfId="8387"/>
    <cellStyle name="常规 15 3 5 4 2" xfId="8388"/>
    <cellStyle name="常规 15 3 5 5" xfId="8389"/>
    <cellStyle name="常规 15 3 6" xfId="8390"/>
    <cellStyle name="常规 15 3 6 2" xfId="8391"/>
    <cellStyle name="常规 15 3 6 2 2" xfId="8392"/>
    <cellStyle name="常规 15 3 6 3" xfId="8393"/>
    <cellStyle name="常规 15 3 7" xfId="8394"/>
    <cellStyle name="常规 15 3 7 2" xfId="8395"/>
    <cellStyle name="常规 15 3 8" xfId="8396"/>
    <cellStyle name="常规 15 4" xfId="8397"/>
    <cellStyle name="常规 15 4 2" xfId="8398"/>
    <cellStyle name="常规 15 4 2 2" xfId="8399"/>
    <cellStyle name="常规 15 4 2 2 2" xfId="8400"/>
    <cellStyle name="常规 15 4 2 3" xfId="8401"/>
    <cellStyle name="常规 15 4 3" xfId="8402"/>
    <cellStyle name="常规 15 4 3 2" xfId="8403"/>
    <cellStyle name="常规 15 4 4" xfId="8404"/>
    <cellStyle name="常规 15 5" xfId="8405"/>
    <cellStyle name="常规 15 5 2" xfId="8406"/>
    <cellStyle name="常规 15 5 2 2" xfId="8407"/>
    <cellStyle name="常规 15 5 2 2 2" xfId="8408"/>
    <cellStyle name="常规 15 5 2 3" xfId="8409"/>
    <cellStyle name="常规 15 5 3" xfId="8410"/>
    <cellStyle name="常规 15 5 3 2" xfId="8411"/>
    <cellStyle name="常规 15 5 4" xfId="8412"/>
    <cellStyle name="常规 15 6" xfId="8413"/>
    <cellStyle name="常规 15 6 2" xfId="8414"/>
    <cellStyle name="常规 15 6 2 2" xfId="8415"/>
    <cellStyle name="常规 15 6 2 2 2" xfId="8416"/>
    <cellStyle name="常规 15 6 2 2 3" xfId="8417"/>
    <cellStyle name="常规 15 6 2 3" xfId="8418"/>
    <cellStyle name="常规 15 6 2 4" xfId="8419"/>
    <cellStyle name="常规 15 6 3" xfId="8420"/>
    <cellStyle name="常规 15 6 3 2" xfId="8421"/>
    <cellStyle name="常规 15 6 3 3" xfId="8422"/>
    <cellStyle name="常规 15 6 4" xfId="8423"/>
    <cellStyle name="常规 15 6 5" xfId="8424"/>
    <cellStyle name="常规 15 7" xfId="8425"/>
    <cellStyle name="常规 15 7 2" xfId="8426"/>
    <cellStyle name="常规 15 7 2 2" xfId="8427"/>
    <cellStyle name="常规 15 7 2 2 2" xfId="8428"/>
    <cellStyle name="常规 15 7 2 2 2 2" xfId="8429"/>
    <cellStyle name="常规 15 7 2 2 2 2 2" xfId="8430"/>
    <cellStyle name="常规 15 7 2 2 2 2 3" xfId="8431"/>
    <cellStyle name="常规 15 7 2 2 2 3" xfId="8432"/>
    <cellStyle name="常规 15 7 2 2 2 4" xfId="8433"/>
    <cellStyle name="常规 15 7 2 2 3" xfId="8434"/>
    <cellStyle name="常规 15 7 2 2 3 2" xfId="8435"/>
    <cellStyle name="常规 15 7 2 2 3 3" xfId="8436"/>
    <cellStyle name="常规 15 7 2 2 4" xfId="8437"/>
    <cellStyle name="常规 15 7 2 2 5" xfId="8438"/>
    <cellStyle name="常规 15 7 2 3" xfId="8439"/>
    <cellStyle name="常规 15 7 2 3 2" xfId="8440"/>
    <cellStyle name="常规 15 7 2 3 2 2" xfId="8441"/>
    <cellStyle name="常规 15 7 2 3 3" xfId="8442"/>
    <cellStyle name="常规 15 7 2 4" xfId="8443"/>
    <cellStyle name="常规 15 7 2 4 2" xfId="8444"/>
    <cellStyle name="常规 15 7 2 5" xfId="8445"/>
    <cellStyle name="常规 15 7 3" xfId="8446"/>
    <cellStyle name="常规 15 7 3 2" xfId="8447"/>
    <cellStyle name="常规 15 7 3 2 2" xfId="8448"/>
    <cellStyle name="常规 15 7 3 3" xfId="8449"/>
    <cellStyle name="常规 15 7 4" xfId="8450"/>
    <cellStyle name="常规 15 7 4 2" xfId="8451"/>
    <cellStyle name="常规 15 7 5" xfId="8452"/>
    <cellStyle name="常规 15 8" xfId="8453"/>
    <cellStyle name="常规 15 8 2" xfId="8454"/>
    <cellStyle name="常规 15 8 2 2" xfId="8455"/>
    <cellStyle name="常规 15 8 3" xfId="8456"/>
    <cellStyle name="常规 15 9" xfId="8457"/>
    <cellStyle name="常规 15 9 2" xfId="8458"/>
    <cellStyle name="常规 15 9 3" xfId="8459"/>
    <cellStyle name="常规 16" xfId="2408"/>
    <cellStyle name="常规 16 10" xfId="2409"/>
    <cellStyle name="常规 16 2" xfId="8461"/>
    <cellStyle name="常规 16 2 2" xfId="8462"/>
    <cellStyle name="常规 16 2 2 2" xfId="8463"/>
    <cellStyle name="常规 16 2 2 2 2" xfId="8464"/>
    <cellStyle name="常规 16 2 2 2 2 2" xfId="8465"/>
    <cellStyle name="常规 16 2 2 2 2 2 2" xfId="8466"/>
    <cellStyle name="常规 16 2 2 2 2 3" xfId="8467"/>
    <cellStyle name="常规 16 2 2 2 3" xfId="8468"/>
    <cellStyle name="常规 16 2 2 2 3 2" xfId="8469"/>
    <cellStyle name="常规 16 2 2 2 4" xfId="8470"/>
    <cellStyle name="常规 16 2 2 3" xfId="8471"/>
    <cellStyle name="常规 16 2 2 3 2" xfId="8472"/>
    <cellStyle name="常规 16 2 2 3 2 2" xfId="8473"/>
    <cellStyle name="常规 16 2 2 3 3" xfId="8474"/>
    <cellStyle name="常规 16 2 2 4" xfId="8475"/>
    <cellStyle name="常规 16 2 2 4 2" xfId="8476"/>
    <cellStyle name="常规 16 2 2 5" xfId="8477"/>
    <cellStyle name="常规 16 2 3" xfId="8478"/>
    <cellStyle name="常规 16 2 3 2" xfId="8479"/>
    <cellStyle name="常规 16 2 3 2 2" xfId="8480"/>
    <cellStyle name="常规 16 2 3 2 2 2" xfId="8481"/>
    <cellStyle name="常规 16 2 3 2 2 2 2" xfId="8482"/>
    <cellStyle name="常规 16 2 3 2 2 3" xfId="8483"/>
    <cellStyle name="常规 16 2 3 2 3" xfId="8484"/>
    <cellStyle name="常规 16 2 3 2 3 2" xfId="8485"/>
    <cellStyle name="常规 16 2 3 2 4" xfId="8486"/>
    <cellStyle name="常规 16 2 3 3" xfId="8487"/>
    <cellStyle name="常规 16 2 3 3 2" xfId="8488"/>
    <cellStyle name="常规 16 2 3 3 2 2" xfId="8489"/>
    <cellStyle name="常规 16 2 3 3 3" xfId="8490"/>
    <cellStyle name="常规 16 2 3 4" xfId="8491"/>
    <cellStyle name="常规 16 2 3 4 2" xfId="8492"/>
    <cellStyle name="常规 16 2 3 5" xfId="8493"/>
    <cellStyle name="常规 16 2 4" xfId="8494"/>
    <cellStyle name="常规 16 2 4 2" xfId="8495"/>
    <cellStyle name="常规 16 2 4 2 2" xfId="8496"/>
    <cellStyle name="常规 16 2 4 2 2 2" xfId="8497"/>
    <cellStyle name="常规 16 2 4 2 3" xfId="8498"/>
    <cellStyle name="常规 16 2 4 3" xfId="8499"/>
    <cellStyle name="常规 16 2 4 3 2" xfId="8500"/>
    <cellStyle name="常规 16 2 4 4" xfId="8501"/>
    <cellStyle name="常规 16 2 5" xfId="8502"/>
    <cellStyle name="常规 16 2 5 2" xfId="8503"/>
    <cellStyle name="常规 16 2 5 2 2" xfId="8504"/>
    <cellStyle name="常规 16 2 5 2 2 2" xfId="8505"/>
    <cellStyle name="常规 16 2 5 2 2 2 2" xfId="8506"/>
    <cellStyle name="常规 16 2 5 2 2 2 2 2" xfId="8507"/>
    <cellStyle name="常规 16 2 5 2 2 2 2 3" xfId="8508"/>
    <cellStyle name="常规 16 2 5 2 2 2 3" xfId="8509"/>
    <cellStyle name="常规 16 2 5 2 2 2 4" xfId="8510"/>
    <cellStyle name="常规 16 2 5 2 2 3" xfId="8511"/>
    <cellStyle name="常规 16 2 5 2 2 3 2" xfId="8512"/>
    <cellStyle name="常规 16 2 5 2 2 3 3" xfId="8513"/>
    <cellStyle name="常规 16 2 5 2 2 4" xfId="8514"/>
    <cellStyle name="常规 16 2 5 2 2 5" xfId="8515"/>
    <cellStyle name="常规 16 2 5 2 3" xfId="8516"/>
    <cellStyle name="常规 16 2 5 2 3 2" xfId="8517"/>
    <cellStyle name="常规 16 2 5 2 3 2 2" xfId="8518"/>
    <cellStyle name="常规 16 2 5 2 3 3" xfId="8519"/>
    <cellStyle name="常规 16 2 5 2 4" xfId="8520"/>
    <cellStyle name="常规 16 2 5 2 4 2" xfId="8521"/>
    <cellStyle name="常规 16 2 5 2 5" xfId="8522"/>
    <cellStyle name="常规 16 2 5 3" xfId="8523"/>
    <cellStyle name="常规 16 2 5 3 2" xfId="8524"/>
    <cellStyle name="常规 16 2 5 3 2 2" xfId="8525"/>
    <cellStyle name="常规 16 2 5 3 3" xfId="8526"/>
    <cellStyle name="常规 16 2 5 4" xfId="8527"/>
    <cellStyle name="常规 16 2 5 4 2" xfId="8528"/>
    <cellStyle name="常规 16 2 5 5" xfId="8529"/>
    <cellStyle name="常规 16 2 6" xfId="8530"/>
    <cellStyle name="常规 16 2 6 2" xfId="8531"/>
    <cellStyle name="常规 16 2 6 2 2" xfId="8532"/>
    <cellStyle name="常规 16 2 6 3" xfId="8533"/>
    <cellStyle name="常规 16 2 7" xfId="8534"/>
    <cellStyle name="常规 16 2 7 2" xfId="8535"/>
    <cellStyle name="常规 16 2 8" xfId="8536"/>
    <cellStyle name="常规 16 2 9 2" xfId="2410"/>
    <cellStyle name="常规 16 3" xfId="8537"/>
    <cellStyle name="常规 16 3 2" xfId="8538"/>
    <cellStyle name="常规 16 3 2 2" xfId="8539"/>
    <cellStyle name="常规 16 3 2 2 2" xfId="8540"/>
    <cellStyle name="常规 16 3 2 3" xfId="8541"/>
    <cellStyle name="常规 16 3 3" xfId="8542"/>
    <cellStyle name="常规 16 3 3 2" xfId="8543"/>
    <cellStyle name="常规 16 3 4" xfId="8544"/>
    <cellStyle name="常规 16 4" xfId="8545"/>
    <cellStyle name="常规 16 4 2" xfId="8546"/>
    <cellStyle name="常规 16 4 2 2" xfId="8547"/>
    <cellStyle name="常规 16 4 2 2 2" xfId="8548"/>
    <cellStyle name="常规 16 4 2 2 3" xfId="8549"/>
    <cellStyle name="常规 16 4 2 3" xfId="8550"/>
    <cellStyle name="常规 16 4 2 4" xfId="8551"/>
    <cellStyle name="常规 16 4 3" xfId="8552"/>
    <cellStyle name="常规 16 4 3 2" xfId="8553"/>
    <cellStyle name="常规 16 4 3 3" xfId="8554"/>
    <cellStyle name="常规 16 4 4" xfId="8555"/>
    <cellStyle name="常规 16 4 5" xfId="8556"/>
    <cellStyle name="常规 16 5" xfId="8557"/>
    <cellStyle name="常规 16 5 2" xfId="8558"/>
    <cellStyle name="常规 16 5 2 2" xfId="8559"/>
    <cellStyle name="常规 16 5 2 2 2" xfId="8560"/>
    <cellStyle name="常规 16 5 2 2 2 2" xfId="8561"/>
    <cellStyle name="常规 16 5 2 2 2 2 2" xfId="8562"/>
    <cellStyle name="常规 16 5 2 2 2 2 3" xfId="8563"/>
    <cellStyle name="常规 16 5 2 2 2 3" xfId="8564"/>
    <cellStyle name="常规 16 5 2 2 2 4" xfId="8565"/>
    <cellStyle name="常规 16 5 2 2 3" xfId="8566"/>
    <cellStyle name="常规 16 5 2 2 3 2" xfId="8567"/>
    <cellStyle name="常规 16 5 2 2 3 3" xfId="8568"/>
    <cellStyle name="常规 16 5 2 2 4" xfId="8569"/>
    <cellStyle name="常规 16 5 2 2 5" xfId="8570"/>
    <cellStyle name="常规 16 5 2 3" xfId="8571"/>
    <cellStyle name="常规 16 5 2 3 2" xfId="8572"/>
    <cellStyle name="常规 16 5 2 3 2 2" xfId="8573"/>
    <cellStyle name="常规 16 5 2 3 3" xfId="8574"/>
    <cellStyle name="常规 16 5 2 4" xfId="8575"/>
    <cellStyle name="常规 16 5 2 4 2" xfId="8576"/>
    <cellStyle name="常规 16 5 2 5" xfId="8577"/>
    <cellStyle name="常规 16 5 3" xfId="8578"/>
    <cellStyle name="常规 16 5 3 2" xfId="8579"/>
    <cellStyle name="常规 16 5 3 2 2" xfId="8580"/>
    <cellStyle name="常规 16 5 3 3" xfId="8581"/>
    <cellStyle name="常规 16 5 4" xfId="8582"/>
    <cellStyle name="常规 16 5 4 2" xfId="8583"/>
    <cellStyle name="常规 16 5 5" xfId="8584"/>
    <cellStyle name="常规 16 6" xfId="8585"/>
    <cellStyle name="常规 16 6 2" xfId="8586"/>
    <cellStyle name="常规 16 6 2 2" xfId="8587"/>
    <cellStyle name="常规 16 6 3" xfId="8588"/>
    <cellStyle name="常规 16 7" xfId="8589"/>
    <cellStyle name="常规 16 7 2" xfId="8590"/>
    <cellStyle name="常规 16 8" xfId="8591"/>
    <cellStyle name="常规 16 9" xfId="8460"/>
    <cellStyle name="常规 17" xfId="8592"/>
    <cellStyle name="常规 17 2" xfId="8593"/>
    <cellStyle name="常规 17 2 2" xfId="8594"/>
    <cellStyle name="常规 17 2 2 2" xfId="8595"/>
    <cellStyle name="常规 17 2 2 2 2" xfId="8596"/>
    <cellStyle name="常规 17 2 2 2 2 2" xfId="8597"/>
    <cellStyle name="常规 17 2 2 2 3" xfId="8598"/>
    <cellStyle name="常规 17 2 2 3" xfId="8599"/>
    <cellStyle name="常规 17 2 2 3 2" xfId="8600"/>
    <cellStyle name="常规 17 2 2 4" xfId="8601"/>
    <cellStyle name="常规 17 2 3" xfId="8602"/>
    <cellStyle name="常规 17 2 3 2" xfId="8603"/>
    <cellStyle name="常规 17 2 3 2 2" xfId="8604"/>
    <cellStyle name="常规 17 2 3 3" xfId="8605"/>
    <cellStyle name="常规 17 2 4" xfId="8606"/>
    <cellStyle name="常规 17 2 4 2" xfId="8607"/>
    <cellStyle name="常规 17 2 5" xfId="8608"/>
    <cellStyle name="常规 17 3" xfId="8609"/>
    <cellStyle name="常规 17 3 2" xfId="8610"/>
    <cellStyle name="常规 17 3 2 2" xfId="8611"/>
    <cellStyle name="常规 17 3 2 2 2" xfId="8612"/>
    <cellStyle name="常规 17 3 2 2 2 2" xfId="8613"/>
    <cellStyle name="常规 17 3 2 2 3" xfId="8614"/>
    <cellStyle name="常规 17 3 2 3" xfId="8615"/>
    <cellStyle name="常规 17 3 2 3 2" xfId="8616"/>
    <cellStyle name="常规 17 3 2 4" xfId="8617"/>
    <cellStyle name="常规 17 3 3" xfId="8618"/>
    <cellStyle name="常规 17 3 3 2" xfId="8619"/>
    <cellStyle name="常规 17 3 3 2 2" xfId="8620"/>
    <cellStyle name="常规 17 3 3 3" xfId="8621"/>
    <cellStyle name="常规 17 3 4" xfId="8622"/>
    <cellStyle name="常规 17 3 4 2" xfId="8623"/>
    <cellStyle name="常规 17 3 5" xfId="8624"/>
    <cellStyle name="常规 17 4" xfId="8625"/>
    <cellStyle name="常规 17 4 2" xfId="8626"/>
    <cellStyle name="常规 17 4 2 2" xfId="8627"/>
    <cellStyle name="常规 17 4 2 2 2" xfId="8628"/>
    <cellStyle name="常规 17 4 2 3" xfId="8629"/>
    <cellStyle name="常规 17 4 3" xfId="8630"/>
    <cellStyle name="常规 17 4 3 2" xfId="8631"/>
    <cellStyle name="常规 17 4 4" xfId="8632"/>
    <cellStyle name="常规 17 5" xfId="8633"/>
    <cellStyle name="常规 17 5 2" xfId="8634"/>
    <cellStyle name="常规 17 5 2 2" xfId="8635"/>
    <cellStyle name="常规 17 5 3" xfId="8636"/>
    <cellStyle name="常规 17 6" xfId="8637"/>
    <cellStyle name="常规 17 6 2" xfId="8638"/>
    <cellStyle name="常规 17 7" xfId="8639"/>
    <cellStyle name="常规 18" xfId="8640"/>
    <cellStyle name="常规 18 10 3" xfId="8641"/>
    <cellStyle name="常规 18 2" xfId="8642"/>
    <cellStyle name="常规 18 2 2" xfId="8643"/>
    <cellStyle name="常规 18 2 2 2" xfId="8644"/>
    <cellStyle name="常规 18 2 2 2 2" xfId="8645"/>
    <cellStyle name="常规 18 2 2 2 2 2" xfId="8646"/>
    <cellStyle name="常规 18 2 2 2 2 2 2" xfId="8647"/>
    <cellStyle name="常规 18 2 2 2 2 2 2 2" xfId="8648"/>
    <cellStyle name="常规 18 2 2 2 2 2 2 3" xfId="8649"/>
    <cellStyle name="常规 18 2 2 2 2 2 3" xfId="8650"/>
    <cellStyle name="常规 18 2 2 2 2 2 4" xfId="8651"/>
    <cellStyle name="常规 18 2 2 2 2 3" xfId="8652"/>
    <cellStyle name="常规 18 2 2 2 2 3 2" xfId="8653"/>
    <cellStyle name="常规 18 2 2 2 2 3 3" xfId="8654"/>
    <cellStyle name="常规 18 2 2 2 2 4" xfId="8655"/>
    <cellStyle name="常规 18 2 2 2 2 5" xfId="8656"/>
    <cellStyle name="常规 18 2 2 2 3" xfId="8657"/>
    <cellStyle name="常规 18 2 2 2 3 2" xfId="8658"/>
    <cellStyle name="常规 18 2 2 2 3 2 2" xfId="8659"/>
    <cellStyle name="常规 18 2 2 2 3 3" xfId="8660"/>
    <cellStyle name="常规 18 2 2 2 4" xfId="8661"/>
    <cellStyle name="常规 18 2 2 2 4 2" xfId="8662"/>
    <cellStyle name="常规 18 2 2 2 5" xfId="8663"/>
    <cellStyle name="常规 18 2 2 3" xfId="8664"/>
    <cellStyle name="常规 18 2 2 3 2" xfId="8665"/>
    <cellStyle name="常规 18 2 2 3 2 2" xfId="8666"/>
    <cellStyle name="常规 18 2 2 3 3" xfId="8667"/>
    <cellStyle name="常规 18 2 2 4" xfId="8668"/>
    <cellStyle name="常规 18 2 2 4 2" xfId="8669"/>
    <cellStyle name="常规 18 2 2 4 3" xfId="8670"/>
    <cellStyle name="常规 18 2 2 5" xfId="8671"/>
    <cellStyle name="常规 18 2 3" xfId="8672"/>
    <cellStyle name="常规 18 2 3 2" xfId="8673"/>
    <cellStyle name="常规 18 2 3 2 2" xfId="8674"/>
    <cellStyle name="常规 18 2 3 2 2 2" xfId="8675"/>
    <cellStyle name="常规 18 2 3 2 2 2 2" xfId="8676"/>
    <cellStyle name="常规 18 2 3 2 2 2 2 2" xfId="8677"/>
    <cellStyle name="常规 18 2 3 2 2 2 2 3" xfId="8678"/>
    <cellStyle name="常规 18 2 3 2 2 2 3" xfId="8679"/>
    <cellStyle name="常规 18 2 3 2 2 2 4" xfId="8680"/>
    <cellStyle name="常规 18 2 3 2 2 3" xfId="8681"/>
    <cellStyle name="常规 18 2 3 2 2 3 2" xfId="8682"/>
    <cellStyle name="常规 18 2 3 2 2 3 3" xfId="8683"/>
    <cellStyle name="常规 18 2 3 2 2 4" xfId="8684"/>
    <cellStyle name="常规 18 2 3 2 2 5" xfId="8685"/>
    <cellStyle name="常规 18 2 3 2 3" xfId="8686"/>
    <cellStyle name="常规 18 2 3 2 3 2" xfId="8687"/>
    <cellStyle name="常规 18 2 3 2 3 2 2" xfId="8688"/>
    <cellStyle name="常规 18 2 3 2 3 3" xfId="8689"/>
    <cellStyle name="常规 18 2 3 2 4" xfId="8690"/>
    <cellStyle name="常规 18 2 3 2 4 2" xfId="8691"/>
    <cellStyle name="常规 18 2 3 2 5" xfId="8692"/>
    <cellStyle name="常规 18 2 3 3" xfId="8693"/>
    <cellStyle name="常规 18 2 3 3 2" xfId="8694"/>
    <cellStyle name="常规 18 2 3 3 2 2" xfId="8695"/>
    <cellStyle name="常规 18 2 3 3 3" xfId="8696"/>
    <cellStyle name="常规 18 2 3 4" xfId="8697"/>
    <cellStyle name="常规 18 2 3 4 2" xfId="8698"/>
    <cellStyle name="常规 18 2 3 5" xfId="8699"/>
    <cellStyle name="常规 18 2 4" xfId="8700"/>
    <cellStyle name="常规 18 2 4 2" xfId="8701"/>
    <cellStyle name="常规 18 2 4 2 2" xfId="8702"/>
    <cellStyle name="常规 18 2 4 2 2 2" xfId="8703"/>
    <cellStyle name="常规 18 2 4 2 2 2 2" xfId="8704"/>
    <cellStyle name="常规 18 2 4 2 2 2 3" xfId="8705"/>
    <cellStyle name="常规 18 2 4 2 2 3" xfId="8706"/>
    <cellStyle name="常规 18 2 4 2 2 4" xfId="8707"/>
    <cellStyle name="常规 18 2 4 2 3" xfId="8708"/>
    <cellStyle name="常规 18 2 4 2 3 2" xfId="8709"/>
    <cellStyle name="常规 18 2 4 2 3 3" xfId="8710"/>
    <cellStyle name="常规 18 2 4 2 4" xfId="8711"/>
    <cellStyle name="常规 18 2 4 2 5" xfId="8712"/>
    <cellStyle name="常规 18 2 4 3" xfId="8713"/>
    <cellStyle name="常规 18 2 4 3 2" xfId="8714"/>
    <cellStyle name="常规 18 2 4 3 2 2" xfId="8715"/>
    <cellStyle name="常规 18 2 4 3 3" xfId="8716"/>
    <cellStyle name="常规 18 2 4 4" xfId="8717"/>
    <cellStyle name="常规 18 2 4 4 2" xfId="8718"/>
    <cellStyle name="常规 18 2 4 5" xfId="8719"/>
    <cellStyle name="常规 18 2 5" xfId="8720"/>
    <cellStyle name="常规 18 2 5 2" xfId="8721"/>
    <cellStyle name="常规 18 2 5 2 2" xfId="8722"/>
    <cellStyle name="常规 18 2 5 3" xfId="8723"/>
    <cellStyle name="常规 18 2 6" xfId="8724"/>
    <cellStyle name="常规 18 2 6 2" xfId="8725"/>
    <cellStyle name="常规 18 2 7" xfId="8726"/>
    <cellStyle name="常规 18 3" xfId="8727"/>
    <cellStyle name="常规 18 3 2" xfId="8728"/>
    <cellStyle name="常规 18 3 2 2" xfId="8729"/>
    <cellStyle name="常规 18 3 2 2 2" xfId="8730"/>
    <cellStyle name="常规 18 3 2 2 2 2" xfId="8731"/>
    <cellStyle name="常规 18 3 2 2 2 2 2" xfId="8732"/>
    <cellStyle name="常规 18 3 2 2 2 2 3" xfId="8733"/>
    <cellStyle name="常规 18 3 2 2 2 3" xfId="8734"/>
    <cellStyle name="常规 18 3 2 2 2 4" xfId="8735"/>
    <cellStyle name="常规 18 3 2 2 3" xfId="8736"/>
    <cellStyle name="常规 18 3 2 2 3 2" xfId="8737"/>
    <cellStyle name="常规 18 3 2 2 3 3" xfId="8738"/>
    <cellStyle name="常规 18 3 2 2 4" xfId="8739"/>
    <cellStyle name="常规 18 3 2 2 5" xfId="8740"/>
    <cellStyle name="常规 18 3 2 3" xfId="8741"/>
    <cellStyle name="常规 18 3 2 3 2" xfId="8742"/>
    <cellStyle name="常规 18 3 2 3 2 2" xfId="8743"/>
    <cellStyle name="常规 18 3 2 3 3" xfId="8744"/>
    <cellStyle name="常规 18 3 2 4" xfId="8745"/>
    <cellStyle name="常规 18 3 2 4 2" xfId="8746"/>
    <cellStyle name="常规 18 3 2 5" xfId="8747"/>
    <cellStyle name="常规 18 3 3" xfId="8748"/>
    <cellStyle name="常规 18 3 3 2" xfId="8749"/>
    <cellStyle name="常规 18 3 3 2 2" xfId="8750"/>
    <cellStyle name="常规 18 3 3 3" xfId="8751"/>
    <cellStyle name="常规 18 3 4" xfId="8752"/>
    <cellStyle name="常规 18 3 4 2" xfId="8753"/>
    <cellStyle name="常规 18 3 5" xfId="8754"/>
    <cellStyle name="常规 18 4" xfId="8755"/>
    <cellStyle name="常规 18 4 2" xfId="8756"/>
    <cellStyle name="常规 18 4 2 2" xfId="8757"/>
    <cellStyle name="常规 18 4 2 2 2" xfId="8758"/>
    <cellStyle name="常规 18 4 2 2 2 2" xfId="8759"/>
    <cellStyle name="常规 18 4 2 2 2 2 2" xfId="8760"/>
    <cellStyle name="常规 18 4 2 2 2 2 3" xfId="8761"/>
    <cellStyle name="常规 18 4 2 2 2 3" xfId="8762"/>
    <cellStyle name="常规 18 4 2 2 2 4" xfId="8763"/>
    <cellStyle name="常规 18 4 2 2 3" xfId="8764"/>
    <cellStyle name="常规 18 4 2 2 3 2" xfId="8765"/>
    <cellStyle name="常规 18 4 2 2 3 3" xfId="8766"/>
    <cellStyle name="常规 18 4 2 2 4" xfId="8767"/>
    <cellStyle name="常规 18 4 2 2 5" xfId="8768"/>
    <cellStyle name="常规 18 4 2 3" xfId="8769"/>
    <cellStyle name="常规 18 4 2 3 2" xfId="8770"/>
    <cellStyle name="常规 18 4 2 3 2 2" xfId="8771"/>
    <cellStyle name="常规 18 4 2 3 3" xfId="8772"/>
    <cellStyle name="常规 18 4 2 4" xfId="8773"/>
    <cellStyle name="常规 18 4 2 4 2" xfId="8774"/>
    <cellStyle name="常规 18 4 2 5" xfId="8775"/>
    <cellStyle name="常规 18 4 3" xfId="8776"/>
    <cellStyle name="常规 18 4 3 2" xfId="8777"/>
    <cellStyle name="常规 18 4 3 2 2" xfId="8778"/>
    <cellStyle name="常规 18 4 3 3" xfId="8779"/>
    <cellStyle name="常规 18 4 4" xfId="8780"/>
    <cellStyle name="常规 18 4 4 2" xfId="8781"/>
    <cellStyle name="常规 18 4 5" xfId="8782"/>
    <cellStyle name="常规 18 5" xfId="8783"/>
    <cellStyle name="常规 18 5 2" xfId="8784"/>
    <cellStyle name="常规 18 5 2 2" xfId="8785"/>
    <cellStyle name="常规 18 5 2 2 2" xfId="8786"/>
    <cellStyle name="常规 18 5 2 2 2 2" xfId="8787"/>
    <cellStyle name="常规 18 5 2 2 2 3" xfId="8788"/>
    <cellStyle name="常规 18 5 2 2 3" xfId="8789"/>
    <cellStyle name="常规 18 5 2 2 4" xfId="8790"/>
    <cellStyle name="常规 18 5 2 3" xfId="8791"/>
    <cellStyle name="常规 18 5 2 3 2" xfId="8792"/>
    <cellStyle name="常规 18 5 2 3 3" xfId="8793"/>
    <cellStyle name="常规 18 5 2 4" xfId="8794"/>
    <cellStyle name="常规 18 5 2 5" xfId="8795"/>
    <cellStyle name="常规 18 5 3" xfId="8796"/>
    <cellStyle name="常规 18 5 3 2" xfId="8797"/>
    <cellStyle name="常规 18 5 3 2 2" xfId="8798"/>
    <cellStyle name="常规 18 5 3 3" xfId="8799"/>
    <cellStyle name="常规 18 5 4" xfId="8800"/>
    <cellStyle name="常规 18 5 4 2" xfId="8801"/>
    <cellStyle name="常规 18 5 5" xfId="8802"/>
    <cellStyle name="常规 18 6" xfId="8803"/>
    <cellStyle name="常规 18 6 2" xfId="8804"/>
    <cellStyle name="常规 18 6 2 2" xfId="8805"/>
    <cellStyle name="常规 18 6 3" xfId="8806"/>
    <cellStyle name="常规 18 7" xfId="8807"/>
    <cellStyle name="常规 18 7 2" xfId="8808"/>
    <cellStyle name="常规 18 8" xfId="8809"/>
    <cellStyle name="常规 19" xfId="8810"/>
    <cellStyle name="常规 19 2" xfId="8811"/>
    <cellStyle name="常规 19 2 2" xfId="8812"/>
    <cellStyle name="常规 19 2 2 2" xfId="8813"/>
    <cellStyle name="常规 19 2 2 2 2" xfId="8814"/>
    <cellStyle name="常规 19 2 2 2 2 2" xfId="8815"/>
    <cellStyle name="常规 19 2 2 2 2 2 2" xfId="8816"/>
    <cellStyle name="常规 19 2 2 2 2 2 3" xfId="8817"/>
    <cellStyle name="常规 19 2 2 2 2 3" xfId="8818"/>
    <cellStyle name="常规 19 2 2 2 2 4" xfId="8819"/>
    <cellStyle name="常规 19 2 2 2 3" xfId="8820"/>
    <cellStyle name="常规 19 2 2 2 3 2" xfId="8821"/>
    <cellStyle name="常规 19 2 2 2 3 3" xfId="8822"/>
    <cellStyle name="常规 19 2 2 2 4" xfId="8823"/>
    <cellStyle name="常规 19 2 2 2 5" xfId="8824"/>
    <cellStyle name="常规 19 2 2 3" xfId="8825"/>
    <cellStyle name="常规 19 2 2 3 2" xfId="8826"/>
    <cellStyle name="常规 19 2 2 3 2 2" xfId="8827"/>
    <cellStyle name="常规 19 2 2 3 3" xfId="8828"/>
    <cellStyle name="常规 19 2 2 4" xfId="8829"/>
    <cellStyle name="常规 19 2 2 4 2" xfId="8830"/>
    <cellStyle name="常规 19 2 2 5" xfId="8831"/>
    <cellStyle name="常规 19 2 3" xfId="8832"/>
    <cellStyle name="常规 19 2 3 2" xfId="8833"/>
    <cellStyle name="常规 19 2 3 2 2" xfId="8834"/>
    <cellStyle name="常规 19 2 3 3" xfId="8835"/>
    <cellStyle name="常规 19 2 4" xfId="8836"/>
    <cellStyle name="常规 19 2 4 2" xfId="8837"/>
    <cellStyle name="常规 19 2 4 3" xfId="8838"/>
    <cellStyle name="常规 19 2 5" xfId="8839"/>
    <cellStyle name="常规 19 3" xfId="8840"/>
    <cellStyle name="常规 19 3 2" xfId="8841"/>
    <cellStyle name="常规 19 3 2 2" xfId="8842"/>
    <cellStyle name="常规 19 3 3" xfId="8843"/>
    <cellStyle name="常规 19 4" xfId="8844"/>
    <cellStyle name="常规 19 4 2" xfId="8845"/>
    <cellStyle name="常规 19 5" xfId="8846"/>
    <cellStyle name="常规 2" xfId="2411"/>
    <cellStyle name="常规 2 10" xfId="8848"/>
    <cellStyle name="常规 2 10 2" xfId="8849"/>
    <cellStyle name="常规 2 10 2 2" xfId="8850"/>
    <cellStyle name="常规 2 10 2 2 2" xfId="8851"/>
    <cellStyle name="常规 2 10 2 2 2 2" xfId="8852"/>
    <cellStyle name="常规 2 10 2 2 2 2 2" xfId="8853"/>
    <cellStyle name="常规 2 10 2 2 2 2 2 2" xfId="8854"/>
    <cellStyle name="常规 2 10 2 2 2 2 2 3" xfId="8855"/>
    <cellStyle name="常规 2 10 2 2 2 2 3" xfId="8856"/>
    <cellStyle name="常规 2 10 2 2 2 2 4" xfId="8857"/>
    <cellStyle name="常规 2 10 2 2 2 3" xfId="8858"/>
    <cellStyle name="常规 2 10 2 2 2 3 2" xfId="8859"/>
    <cellStyle name="常规 2 10 2 2 2 3 3" xfId="8860"/>
    <cellStyle name="常规 2 10 2 2 2 4" xfId="8861"/>
    <cellStyle name="常规 2 10 2 2 2 5" xfId="8862"/>
    <cellStyle name="常规 2 10 2 2 3" xfId="8863"/>
    <cellStyle name="常规 2 10 2 2 3 2" xfId="8864"/>
    <cellStyle name="常规 2 10 2 2 3 2 2" xfId="8865"/>
    <cellStyle name="常规 2 10 2 2 3 3" xfId="8866"/>
    <cellStyle name="常规 2 10 2 2 4" xfId="8867"/>
    <cellStyle name="常规 2 10 2 2 4 2" xfId="8868"/>
    <cellStyle name="常规 2 10 2 2 5" xfId="8869"/>
    <cellStyle name="常规 2 10 2 3" xfId="8870"/>
    <cellStyle name="常规 2 10 2 3 2" xfId="8871"/>
    <cellStyle name="常规 2 10 2 3 2 2" xfId="8872"/>
    <cellStyle name="常规 2 10 2 3 3" xfId="8873"/>
    <cellStyle name="常规 2 10 2 4" xfId="8874"/>
    <cellStyle name="常规 2 10 2 4 2" xfId="8875"/>
    <cellStyle name="常规 2 10 2 5" xfId="8876"/>
    <cellStyle name="常规 2 10 2 6" xfId="8877"/>
    <cellStyle name="常规 2 10 3" xfId="8878"/>
    <cellStyle name="常规 2 10 3 2" xfId="8879"/>
    <cellStyle name="常规 2 10 3 2 2" xfId="8880"/>
    <cellStyle name="常规 2 10 3 2 2 2" xfId="8881"/>
    <cellStyle name="常规 2 10 3 2 2 2 2" xfId="8882"/>
    <cellStyle name="常规 2 10 3 2 2 2 2 2" xfId="8883"/>
    <cellStyle name="常规 2 10 3 2 2 2 2 2 2" xfId="8884"/>
    <cellStyle name="常规 2 10 3 2 2 2 2 3" xfId="8885"/>
    <cellStyle name="常规 2 10 3 2 2 2 2 4" xfId="8886"/>
    <cellStyle name="常规 2 10 3 2 2 2 3" xfId="8887"/>
    <cellStyle name="常规 2 10 3 2 2 2 4" xfId="8888"/>
    <cellStyle name="常规 2 10 3 2 2 3" xfId="8889"/>
    <cellStyle name="常规 2 10 3 2 2 3 2" xfId="8890"/>
    <cellStyle name="常规 2 10 3 2 2 3 3" xfId="8891"/>
    <cellStyle name="常规 2 10 3 2 2 4" xfId="8892"/>
    <cellStyle name="常规 2 10 3 2 2 5" xfId="8893"/>
    <cellStyle name="常规 2 10 3 2 3" xfId="8894"/>
    <cellStyle name="常规 2 10 3 2 3 2" xfId="8895"/>
    <cellStyle name="常规 2 10 3 2 3 2 2" xfId="8896"/>
    <cellStyle name="常规 2 10 3 2 3 3" xfId="8897"/>
    <cellStyle name="常规 2 10 3 2 4" xfId="8898"/>
    <cellStyle name="常规 2 10 3 2 4 2" xfId="8899"/>
    <cellStyle name="常规 2 10 3 2 5" xfId="8900"/>
    <cellStyle name="常规 2 10 3 3" xfId="8901"/>
    <cellStyle name="常规 2 10 3 3 2" xfId="8902"/>
    <cellStyle name="常规 2 10 3 3 2 2" xfId="8903"/>
    <cellStyle name="常规 2 10 3 3 3" xfId="8904"/>
    <cellStyle name="常规 2 10 3 4" xfId="8905"/>
    <cellStyle name="常规 2 10 3 4 2" xfId="8906"/>
    <cellStyle name="常规 2 10 3 5" xfId="8907"/>
    <cellStyle name="常规 2 10 4" xfId="8908"/>
    <cellStyle name="常规 2 10 4 2" xfId="8909"/>
    <cellStyle name="常规 2 10 4 2 2" xfId="8910"/>
    <cellStyle name="常规 2 10 4 2 2 2" xfId="8911"/>
    <cellStyle name="常规 2 10 4 2 2 2 2" xfId="8912"/>
    <cellStyle name="常规 2 10 4 2 2 2 3" xfId="8913"/>
    <cellStyle name="常规 2 10 4 2 2 3" xfId="8914"/>
    <cellStyle name="常规 2 10 4 2 2 4" xfId="8915"/>
    <cellStyle name="常规 2 10 4 2 3" xfId="8916"/>
    <cellStyle name="常规 2 10 4 2 3 2" xfId="8917"/>
    <cellStyle name="常规 2 10 4 2 3 3" xfId="8918"/>
    <cellStyle name="常规 2 10 4 2 4" xfId="8919"/>
    <cellStyle name="常规 2 10 4 2 5" xfId="8920"/>
    <cellStyle name="常规 2 10 4 3" xfId="8921"/>
    <cellStyle name="常规 2 10 4 3 2" xfId="8922"/>
    <cellStyle name="常规 2 10 4 3 2 2" xfId="8923"/>
    <cellStyle name="常规 2 10 4 3 3" xfId="8924"/>
    <cellStyle name="常规 2 10 4 4" xfId="8925"/>
    <cellStyle name="常规 2 10 4 4 2" xfId="8926"/>
    <cellStyle name="常规 2 10 4 5" xfId="8927"/>
    <cellStyle name="常规 2 10 5" xfId="8928"/>
    <cellStyle name="常规 2 10 5 2" xfId="8929"/>
    <cellStyle name="常规 2 10 5 2 2" xfId="8930"/>
    <cellStyle name="常规 2 10 5 3" xfId="8931"/>
    <cellStyle name="常规 2 10 6" xfId="8932"/>
    <cellStyle name="常规 2 10 6 2" xfId="8933"/>
    <cellStyle name="常规 2 10 6 3" xfId="8934"/>
    <cellStyle name="常规 2 10 7" xfId="8935"/>
    <cellStyle name="常规 2 10 8" xfId="8936"/>
    <cellStyle name="常规 2 10 9" xfId="8937"/>
    <cellStyle name="常规 2 108" xfId="8938"/>
    <cellStyle name="常规 2 108 2" xfId="8939"/>
    <cellStyle name="常规 2 108 2 2" xfId="8940"/>
    <cellStyle name="常规 2 108 2 2 2" xfId="8941"/>
    <cellStyle name="常规 2 108 2 3" xfId="8942"/>
    <cellStyle name="常规 2 108 3" xfId="8943"/>
    <cellStyle name="常规 2 108 3 2" xfId="8944"/>
    <cellStyle name="常规 2 108 4" xfId="8945"/>
    <cellStyle name="常规 2 109" xfId="8946"/>
    <cellStyle name="常规 2 109 2" xfId="8947"/>
    <cellStyle name="常规 2 109 2 2" xfId="8948"/>
    <cellStyle name="常规 2 109 2 2 2" xfId="8949"/>
    <cellStyle name="常规 2 109 2 3" xfId="8950"/>
    <cellStyle name="常规 2 109 3" xfId="8951"/>
    <cellStyle name="常规 2 109 3 2" xfId="8952"/>
    <cellStyle name="常规 2 109 4" xfId="8953"/>
    <cellStyle name="常规 2 11" xfId="2412"/>
    <cellStyle name="常规 2 11 2" xfId="8955"/>
    <cellStyle name="常规 2 11 2 2" xfId="8956"/>
    <cellStyle name="常规 2 11 2 2 2" xfId="8957"/>
    <cellStyle name="常规 2 11 2 2 2 2" xfId="8958"/>
    <cellStyle name="常规 2 11 2 2 2 2 2" xfId="8959"/>
    <cellStyle name="常规 2 11 2 2 2 2 2 2" xfId="8960"/>
    <cellStyle name="常规 2 11 2 2 2 2 2 3" xfId="8961"/>
    <cellStyle name="常规 2 11 2 2 2 2 3" xfId="8962"/>
    <cellStyle name="常规 2 11 2 2 2 2 4" xfId="8963"/>
    <cellStyle name="常规 2 11 2 2 2 3" xfId="8964"/>
    <cellStyle name="常规 2 11 2 2 2 3 2" xfId="8965"/>
    <cellStyle name="常规 2 11 2 2 2 3 3" xfId="8966"/>
    <cellStyle name="常规 2 11 2 2 2 4" xfId="8967"/>
    <cellStyle name="常规 2 11 2 2 2 5" xfId="8968"/>
    <cellStyle name="常规 2 11 2 2 3" xfId="8969"/>
    <cellStyle name="常规 2 11 2 2 3 2" xfId="8970"/>
    <cellStyle name="常规 2 11 2 2 3 2 2" xfId="8971"/>
    <cellStyle name="常规 2 11 2 2 3 3" xfId="8972"/>
    <cellStyle name="常规 2 11 2 2 4" xfId="8973"/>
    <cellStyle name="常规 2 11 2 2 4 2" xfId="8974"/>
    <cellStyle name="常规 2 11 2 2 5" xfId="8975"/>
    <cellStyle name="常规 2 11 2 3" xfId="8976"/>
    <cellStyle name="常规 2 11 2 3 2" xfId="8977"/>
    <cellStyle name="常规 2 11 2 3 2 2" xfId="8978"/>
    <cellStyle name="常规 2 11 2 3 3" xfId="8979"/>
    <cellStyle name="常规 2 11 2 4" xfId="8980"/>
    <cellStyle name="常规 2 11 2 4 2" xfId="8981"/>
    <cellStyle name="常规 2 11 2 5" xfId="8982"/>
    <cellStyle name="常规 2 11 3" xfId="8983"/>
    <cellStyle name="常规 2 11 3 2" xfId="8984"/>
    <cellStyle name="常规 2 11 3 2 2" xfId="8985"/>
    <cellStyle name="常规 2 11 3 2 2 2" xfId="8986"/>
    <cellStyle name="常规 2 11 3 2 2 2 2" xfId="8987"/>
    <cellStyle name="常规 2 11 3 2 2 2 3" xfId="8988"/>
    <cellStyle name="常规 2 11 3 2 2 3" xfId="8989"/>
    <cellStyle name="常规 2 11 3 2 2 4" xfId="8990"/>
    <cellStyle name="常规 2 11 3 2 3" xfId="8991"/>
    <cellStyle name="常规 2 11 3 2 3 2" xfId="8992"/>
    <cellStyle name="常规 2 11 3 2 3 3" xfId="8993"/>
    <cellStyle name="常规 2 11 3 2 4" xfId="8994"/>
    <cellStyle name="常规 2 11 3 2 5" xfId="8995"/>
    <cellStyle name="常规 2 11 3 3" xfId="8996"/>
    <cellStyle name="常规 2 11 3 3 2" xfId="8997"/>
    <cellStyle name="常规 2 11 3 3 2 2" xfId="8998"/>
    <cellStyle name="常规 2 11 3 3 3" xfId="8999"/>
    <cellStyle name="常规 2 11 3 4" xfId="9000"/>
    <cellStyle name="常规 2 11 3 4 2" xfId="9001"/>
    <cellStyle name="常规 2 11 3 5" xfId="9002"/>
    <cellStyle name="常规 2 11 4" xfId="2413"/>
    <cellStyle name="常规 2 11 4 2" xfId="9004"/>
    <cellStyle name="常规 2 11 4 2 2" xfId="9005"/>
    <cellStyle name="常规 2 11 4 2 3" xfId="2414"/>
    <cellStyle name="常规 2 11 4 2 3 2" xfId="2415"/>
    <cellStyle name="常规 2 11 4 3" xfId="2416"/>
    <cellStyle name="常规 2 11 4 3 2" xfId="9006"/>
    <cellStyle name="常规 2 11 4 4" xfId="9003"/>
    <cellStyle name="常规 2 11 5" xfId="9007"/>
    <cellStyle name="常规 2 11 5 2" xfId="9008"/>
    <cellStyle name="常规 2 11 6" xfId="9009"/>
    <cellStyle name="常规 2 11 7" xfId="8954"/>
    <cellStyle name="常规 2 11 8" xfId="2417"/>
    <cellStyle name="常规 2 11 8 2" xfId="2418"/>
    <cellStyle name="常规 2 11 9" xfId="2419"/>
    <cellStyle name="常规 2 12" xfId="2420"/>
    <cellStyle name="常规 2 12 2" xfId="2421"/>
    <cellStyle name="常规 2 12 2 2" xfId="9012"/>
    <cellStyle name="常规 2 12 2 2 2" xfId="9013"/>
    <cellStyle name="常规 2 12 2 2 2 2" xfId="9014"/>
    <cellStyle name="常规 2 12 2 2 2 2 2" xfId="9015"/>
    <cellStyle name="常规 2 12 2 2 2 2 2 2" xfId="9016"/>
    <cellStyle name="常规 2 12 2 2 2 2 2 3" xfId="9017"/>
    <cellStyle name="常规 2 12 2 2 2 2 3" xfId="9018"/>
    <cellStyle name="常规 2 12 2 2 2 2 4" xfId="9019"/>
    <cellStyle name="常规 2 12 2 2 2 3" xfId="9020"/>
    <cellStyle name="常规 2 12 2 2 2 3 2" xfId="9021"/>
    <cellStyle name="常规 2 12 2 2 2 3 3" xfId="9022"/>
    <cellStyle name="常规 2 12 2 2 2 4" xfId="9023"/>
    <cellStyle name="常规 2 12 2 2 2 5" xfId="9024"/>
    <cellStyle name="常规 2 12 2 2 3" xfId="9025"/>
    <cellStyle name="常规 2 12 2 2 3 2" xfId="9026"/>
    <cellStyle name="常规 2 12 2 2 3 2 2" xfId="9027"/>
    <cellStyle name="常规 2 12 2 2 3 3" xfId="9028"/>
    <cellStyle name="常规 2 12 2 2 4" xfId="9029"/>
    <cellStyle name="常规 2 12 2 2 4 2" xfId="9030"/>
    <cellStyle name="常规 2 12 2 2 5" xfId="9031"/>
    <cellStyle name="常规 2 12 2 3" xfId="9032"/>
    <cellStyle name="常规 2 12 2 3 2" xfId="9033"/>
    <cellStyle name="常规 2 12 2 3 2 2" xfId="9034"/>
    <cellStyle name="常规 2 12 2 3 3" xfId="9035"/>
    <cellStyle name="常规 2 12 2 4" xfId="9036"/>
    <cellStyle name="常规 2 12 2 4 2" xfId="9037"/>
    <cellStyle name="常规 2 12 2 5" xfId="9038"/>
    <cellStyle name="常规 2 12 2 6" xfId="9011"/>
    <cellStyle name="常规 2 12 3" xfId="2422"/>
    <cellStyle name="常规 2 12 3 2" xfId="9040"/>
    <cellStyle name="常规 2 12 3 2 2" xfId="9041"/>
    <cellStyle name="常规 2 12 3 2 2 2" xfId="9042"/>
    <cellStyle name="常规 2 12 3 2 2 2 2" xfId="9043"/>
    <cellStyle name="常规 2 12 3 2 2 2 3" xfId="9044"/>
    <cellStyle name="常规 2 12 3 2 2 3" xfId="9045"/>
    <cellStyle name="常规 2 12 3 2 2 4" xfId="9046"/>
    <cellStyle name="常规 2 12 3 2 3" xfId="9047"/>
    <cellStyle name="常规 2 12 3 2 3 2" xfId="9048"/>
    <cellStyle name="常规 2 12 3 2 3 3" xfId="9049"/>
    <cellStyle name="常规 2 12 3 2 4" xfId="9050"/>
    <cellStyle name="常规 2 12 3 2 5" xfId="9051"/>
    <cellStyle name="常规 2 12 3 3" xfId="9052"/>
    <cellStyle name="常规 2 12 3 3 2" xfId="9053"/>
    <cellStyle name="常规 2 12 3 3 2 2" xfId="9054"/>
    <cellStyle name="常规 2 12 3 3 3" xfId="9055"/>
    <cellStyle name="常规 2 12 3 4" xfId="9056"/>
    <cellStyle name="常规 2 12 3 4 2" xfId="9057"/>
    <cellStyle name="常规 2 12 3 5" xfId="9058"/>
    <cellStyle name="常规 2 12 3 6" xfId="9039"/>
    <cellStyle name="常规 2 12 4" xfId="9059"/>
    <cellStyle name="常规 2 12 4 2" xfId="9060"/>
    <cellStyle name="常规 2 12 4 2 2" xfId="9061"/>
    <cellStyle name="常规 2 12 4 3" xfId="9062"/>
    <cellStyle name="常规 2 12 5" xfId="9063"/>
    <cellStyle name="常规 2 12 5 2" xfId="9064"/>
    <cellStyle name="常规 2 12 6" xfId="9065"/>
    <cellStyle name="常规 2 12 7" xfId="9010"/>
    <cellStyle name="常规 2 13" xfId="9066"/>
    <cellStyle name="常规 2 13 2" xfId="9067"/>
    <cellStyle name="常规 2 13 2 2" xfId="9068"/>
    <cellStyle name="常规 2 13 2 2 2" xfId="9069"/>
    <cellStyle name="常规 2 13 2 2 2 2" xfId="9070"/>
    <cellStyle name="常规 2 13 2 2 2 2 2" xfId="9071"/>
    <cellStyle name="常规 2 13 2 2 2 2 2 2" xfId="9072"/>
    <cellStyle name="常规 2 13 2 2 2 2 2 3" xfId="9073"/>
    <cellStyle name="常规 2 13 2 2 2 2 3" xfId="9074"/>
    <cellStyle name="常规 2 13 2 2 2 2 4" xfId="9075"/>
    <cellStyle name="常规 2 13 2 2 2 3" xfId="9076"/>
    <cellStyle name="常规 2 13 2 2 2 3 2" xfId="9077"/>
    <cellStyle name="常规 2 13 2 2 2 3 3" xfId="9078"/>
    <cellStyle name="常规 2 13 2 2 2 4" xfId="9079"/>
    <cellStyle name="常规 2 13 2 2 2 5" xfId="9080"/>
    <cellStyle name="常规 2 13 2 2 3" xfId="9081"/>
    <cellStyle name="常规 2 13 2 2 3 2" xfId="9082"/>
    <cellStyle name="常规 2 13 2 2 3 2 2" xfId="9083"/>
    <cellStyle name="常规 2 13 2 2 3 3" xfId="9084"/>
    <cellStyle name="常规 2 13 2 2 4" xfId="9085"/>
    <cellStyle name="常规 2 13 2 2 4 2" xfId="9086"/>
    <cellStyle name="常规 2 13 2 2 5" xfId="9087"/>
    <cellStyle name="常规 2 13 2 3" xfId="9088"/>
    <cellStyle name="常规 2 13 2 3 2" xfId="9089"/>
    <cellStyle name="常规 2 13 2 3 2 2" xfId="9090"/>
    <cellStyle name="常规 2 13 2 3 3" xfId="9091"/>
    <cellStyle name="常规 2 13 2 4" xfId="9092"/>
    <cellStyle name="常规 2 13 2 4 2" xfId="9093"/>
    <cellStyle name="常规 2 13 2 5" xfId="9094"/>
    <cellStyle name="常规 2 13 3" xfId="9095"/>
    <cellStyle name="常规 2 13 3 2" xfId="9096"/>
    <cellStyle name="常规 2 13 3 2 2" xfId="9097"/>
    <cellStyle name="常规 2 13 3 2 2 2" xfId="9098"/>
    <cellStyle name="常规 2 13 3 2 2 2 2" xfId="9099"/>
    <cellStyle name="常规 2 13 3 2 2 2 3" xfId="9100"/>
    <cellStyle name="常规 2 13 3 2 2 3" xfId="9101"/>
    <cellStyle name="常规 2 13 3 2 2 4" xfId="9102"/>
    <cellStyle name="常规 2 13 3 2 3" xfId="9103"/>
    <cellStyle name="常规 2 13 3 2 3 2" xfId="9104"/>
    <cellStyle name="常规 2 13 3 2 3 3" xfId="9105"/>
    <cellStyle name="常规 2 13 3 2 4" xfId="9106"/>
    <cellStyle name="常规 2 13 3 2 5" xfId="9107"/>
    <cellStyle name="常规 2 13 3 3" xfId="9108"/>
    <cellStyle name="常规 2 13 3 3 2" xfId="9109"/>
    <cellStyle name="常规 2 13 3 3 2 2" xfId="9110"/>
    <cellStyle name="常规 2 13 3 3 3" xfId="9111"/>
    <cellStyle name="常规 2 13 3 4" xfId="9112"/>
    <cellStyle name="常规 2 13 3 4 2" xfId="9113"/>
    <cellStyle name="常规 2 13 3 5" xfId="9114"/>
    <cellStyle name="常规 2 13 4" xfId="9115"/>
    <cellStyle name="常规 2 13 4 2" xfId="9116"/>
    <cellStyle name="常规 2 13 4 2 2" xfId="9117"/>
    <cellStyle name="常规 2 13 4 3" xfId="9118"/>
    <cellStyle name="常规 2 13 5" xfId="9119"/>
    <cellStyle name="常规 2 13 5 2" xfId="9120"/>
    <cellStyle name="常规 2 13 6" xfId="9121"/>
    <cellStyle name="常规 2 14" xfId="9122"/>
    <cellStyle name="常规 2 14 2" xfId="9123"/>
    <cellStyle name="常规 2 14 2 2" xfId="9124"/>
    <cellStyle name="常规 2 14 2 2 2" xfId="9125"/>
    <cellStyle name="常规 2 14 2 2 2 2" xfId="9126"/>
    <cellStyle name="常规 2 14 2 2 2 2 2" xfId="9127"/>
    <cellStyle name="常规 2 14 2 2 2 2 2 2" xfId="9128"/>
    <cellStyle name="常规 2 14 2 2 2 2 2 3" xfId="9129"/>
    <cellStyle name="常规 2 14 2 2 2 2 3" xfId="9130"/>
    <cellStyle name="常规 2 14 2 2 2 2 4" xfId="9131"/>
    <cellStyle name="常规 2 14 2 2 2 3" xfId="9132"/>
    <cellStyle name="常规 2 14 2 2 2 3 2" xfId="9133"/>
    <cellStyle name="常规 2 14 2 2 2 3 3" xfId="9134"/>
    <cellStyle name="常规 2 14 2 2 2 4" xfId="9135"/>
    <cellStyle name="常规 2 14 2 2 2 5" xfId="9136"/>
    <cellStyle name="常规 2 14 2 2 3" xfId="9137"/>
    <cellStyle name="常规 2 14 2 2 3 2" xfId="9138"/>
    <cellStyle name="常规 2 14 2 2 3 2 2" xfId="9139"/>
    <cellStyle name="常规 2 14 2 2 3 3" xfId="9140"/>
    <cellStyle name="常规 2 14 2 2 4" xfId="9141"/>
    <cellStyle name="常规 2 14 2 2 4 2" xfId="9142"/>
    <cellStyle name="常规 2 14 2 2 5" xfId="9143"/>
    <cellStyle name="常规 2 14 2 3" xfId="9144"/>
    <cellStyle name="常规 2 14 2 3 2" xfId="9145"/>
    <cellStyle name="常规 2 14 2 3 2 2" xfId="9146"/>
    <cellStyle name="常规 2 14 2 3 3" xfId="9147"/>
    <cellStyle name="常规 2 14 2 4" xfId="9148"/>
    <cellStyle name="常规 2 14 2 4 2" xfId="9149"/>
    <cellStyle name="常规 2 14 2 5" xfId="9150"/>
    <cellStyle name="常规 2 14 3" xfId="9151"/>
    <cellStyle name="常规 2 14 3 2" xfId="9152"/>
    <cellStyle name="常规 2 14 3 2 2" xfId="9153"/>
    <cellStyle name="常规 2 14 3 2 2 2" xfId="9154"/>
    <cellStyle name="常规 2 14 3 2 2 2 2" xfId="9155"/>
    <cellStyle name="常规 2 14 3 2 2 2 3" xfId="9156"/>
    <cellStyle name="常规 2 14 3 2 2 3" xfId="9157"/>
    <cellStyle name="常规 2 14 3 2 2 4" xfId="9158"/>
    <cellStyle name="常规 2 14 3 2 3" xfId="9159"/>
    <cellStyle name="常规 2 14 3 2 3 2" xfId="9160"/>
    <cellStyle name="常规 2 14 3 2 3 3" xfId="9161"/>
    <cellStyle name="常规 2 14 3 2 4" xfId="9162"/>
    <cellStyle name="常规 2 14 3 2 5" xfId="9163"/>
    <cellStyle name="常规 2 14 3 3" xfId="9164"/>
    <cellStyle name="常规 2 14 3 3 2" xfId="9165"/>
    <cellStyle name="常规 2 14 3 3 2 2" xfId="9166"/>
    <cellStyle name="常规 2 14 3 3 3" xfId="9167"/>
    <cellStyle name="常规 2 14 3 4" xfId="9168"/>
    <cellStyle name="常规 2 14 3 4 2" xfId="9169"/>
    <cellStyle name="常规 2 14 3 5" xfId="9170"/>
    <cellStyle name="常规 2 14 4" xfId="9171"/>
    <cellStyle name="常规 2 14 4 2" xfId="9172"/>
    <cellStyle name="常规 2 14 4 2 2" xfId="9173"/>
    <cellStyle name="常规 2 14 4 3" xfId="9174"/>
    <cellStyle name="常规 2 14 5" xfId="9175"/>
    <cellStyle name="常规 2 14 5 2" xfId="9176"/>
    <cellStyle name="常规 2 14 6" xfId="9177"/>
    <cellStyle name="常规 2 15" xfId="2423"/>
    <cellStyle name="常规 2 15 2" xfId="2424"/>
    <cellStyle name="常规 2 15 2 2" xfId="9180"/>
    <cellStyle name="常规 2 15 2 2 2" xfId="2425"/>
    <cellStyle name="常规 2 15 2 2 2 2" xfId="9182"/>
    <cellStyle name="常规 2 15 2 2 2 2 2" xfId="9183"/>
    <cellStyle name="常规 2 15 2 2 2 2 2 2" xfId="9184"/>
    <cellStyle name="常规 2 15 2 2 2 2 2 3" xfId="9185"/>
    <cellStyle name="常规 2 15 2 2 2 2 3" xfId="9186"/>
    <cellStyle name="常规 2 15 2 2 2 2 4" xfId="9187"/>
    <cellStyle name="常规 2 15 2 2 2 3" xfId="9188"/>
    <cellStyle name="常规 2 15 2 2 2 3 2" xfId="9189"/>
    <cellStyle name="常规 2 15 2 2 2 3 3" xfId="9190"/>
    <cellStyle name="常规 2 15 2 2 2 4" xfId="9191"/>
    <cellStyle name="常规 2 15 2 2 2 5" xfId="9192"/>
    <cellStyle name="常规 2 15 2 2 2 6" xfId="9181"/>
    <cellStyle name="常规 2 15 2 2 2 6 2" xfId="2426"/>
    <cellStyle name="常规 2 15 2 2 2 6 2 2" xfId="2427"/>
    <cellStyle name="常规 2 15 2 2 3" xfId="2428"/>
    <cellStyle name="常规 2 15 2 2 3 2" xfId="9194"/>
    <cellStyle name="常规 2 15 2 2 3 2 2" xfId="9195"/>
    <cellStyle name="常规 2 15 2 2 3 3" xfId="9196"/>
    <cellStyle name="常规 2 15 2 2 3 4" xfId="9193"/>
    <cellStyle name="常规 2 15 2 2 4" xfId="9197"/>
    <cellStyle name="常规 2 15 2 2 4 2" xfId="9198"/>
    <cellStyle name="常规 2 15 2 2 5" xfId="9199"/>
    <cellStyle name="常规 2 15 2 3" xfId="9200"/>
    <cellStyle name="常规 2 15 2 3 2" xfId="9201"/>
    <cellStyle name="常规 2 15 2 3 2 2" xfId="9202"/>
    <cellStyle name="常规 2 15 2 3 3" xfId="9203"/>
    <cellStyle name="常规 2 15 2 4" xfId="9204"/>
    <cellStyle name="常规 2 15 2 4 2" xfId="9205"/>
    <cellStyle name="常规 2 15 2 5" xfId="9206"/>
    <cellStyle name="常规 2 15 2 6" xfId="9179"/>
    <cellStyle name="常规 2 15 3" xfId="2429"/>
    <cellStyle name="常规 2 15 3 2" xfId="9208"/>
    <cellStyle name="常规 2 15 3 2 2" xfId="9209"/>
    <cellStyle name="常规 2 15 3 2 2 2" xfId="9210"/>
    <cellStyle name="常规 2 15 3 2 2 2 2" xfId="9211"/>
    <cellStyle name="常规 2 15 3 2 2 2 3" xfId="9212"/>
    <cellStyle name="常规 2 15 3 2 2 3" xfId="9213"/>
    <cellStyle name="常规 2 15 3 2 2 4" xfId="9214"/>
    <cellStyle name="常规 2 15 3 2 3" xfId="9215"/>
    <cellStyle name="常规 2 15 3 2 3 2" xfId="9216"/>
    <cellStyle name="常规 2 15 3 2 3 3" xfId="9217"/>
    <cellStyle name="常规 2 15 3 2 4" xfId="9218"/>
    <cellStyle name="常规 2 15 3 2 5" xfId="9219"/>
    <cellStyle name="常规 2 15 3 3" xfId="9220"/>
    <cellStyle name="常规 2 15 3 3 2" xfId="9221"/>
    <cellStyle name="常规 2 15 3 3 2 2" xfId="9222"/>
    <cellStyle name="常规 2 15 3 3 3" xfId="9223"/>
    <cellStyle name="常规 2 15 3 4" xfId="9224"/>
    <cellStyle name="常规 2 15 3 4 2" xfId="9225"/>
    <cellStyle name="常规 2 15 3 5" xfId="9226"/>
    <cellStyle name="常规 2 15 3 6" xfId="9207"/>
    <cellStyle name="常规 2 15 4" xfId="9227"/>
    <cellStyle name="常规 2 15 4 2" xfId="9228"/>
    <cellStyle name="常规 2 15 4 2 2" xfId="9229"/>
    <cellStyle name="常规 2 15 4 3" xfId="9230"/>
    <cellStyle name="常规 2 15 5" xfId="2430"/>
    <cellStyle name="常规 2 15 5 2" xfId="9232"/>
    <cellStyle name="常规 2 15 5 2 2" xfId="2431"/>
    <cellStyle name="常规 2 15 5 2 2 2" xfId="2432"/>
    <cellStyle name="常规 2 15 5 2 2 2 2" xfId="2433"/>
    <cellStyle name="常规 2 15 5 2 2 3" xfId="2434"/>
    <cellStyle name="常规 2 15 5 3" xfId="2435"/>
    <cellStyle name="常规 2 15 5 4" xfId="9231"/>
    <cellStyle name="常规 2 15 6" xfId="9233"/>
    <cellStyle name="常规 2 15 7" xfId="9178"/>
    <cellStyle name="常规 2 15 8" xfId="2436"/>
    <cellStyle name="常规 2 15 8 2" xfId="2437"/>
    <cellStyle name="常规 2 15 8 3" xfId="2438"/>
    <cellStyle name="常规 2 15 9" xfId="2439"/>
    <cellStyle name="常规 2 16" xfId="9234"/>
    <cellStyle name="常规 2 16 2" xfId="9235"/>
    <cellStyle name="常规 2 16 2 2" xfId="9236"/>
    <cellStyle name="常规 2 16 2 2 2" xfId="9237"/>
    <cellStyle name="常规 2 16 2 2 2 2" xfId="9238"/>
    <cellStyle name="常规 2 16 2 2 2 2 2" xfId="9239"/>
    <cellStyle name="常规 2 16 2 2 2 2 2 2" xfId="9240"/>
    <cellStyle name="常规 2 16 2 2 2 2 2 3" xfId="9241"/>
    <cellStyle name="常规 2 16 2 2 2 2 3" xfId="9242"/>
    <cellStyle name="常规 2 16 2 2 2 2 4" xfId="9243"/>
    <cellStyle name="常规 2 16 2 2 2 3" xfId="9244"/>
    <cellStyle name="常规 2 16 2 2 2 3 2" xfId="9245"/>
    <cellStyle name="常规 2 16 2 2 2 3 3" xfId="9246"/>
    <cellStyle name="常规 2 16 2 2 2 4" xfId="9247"/>
    <cellStyle name="常规 2 16 2 2 2 5" xfId="9248"/>
    <cellStyle name="常规 2 16 2 2 3" xfId="9249"/>
    <cellStyle name="常规 2 16 2 2 3 2" xfId="9250"/>
    <cellStyle name="常规 2 16 2 2 3 2 2" xfId="9251"/>
    <cellStyle name="常规 2 16 2 2 3 3" xfId="9252"/>
    <cellStyle name="常规 2 16 2 2 4" xfId="9253"/>
    <cellStyle name="常规 2 16 2 2 4 2" xfId="9254"/>
    <cellStyle name="常规 2 16 2 2 5" xfId="9255"/>
    <cellStyle name="常规 2 16 2 3" xfId="9256"/>
    <cellStyle name="常规 2 16 2 3 2" xfId="9257"/>
    <cellStyle name="常规 2 16 2 3 2 2" xfId="9258"/>
    <cellStyle name="常规 2 16 2 3 3" xfId="9259"/>
    <cellStyle name="常规 2 16 2 4" xfId="9260"/>
    <cellStyle name="常规 2 16 2 4 2" xfId="9261"/>
    <cellStyle name="常规 2 16 2 5" xfId="9262"/>
    <cellStyle name="常规 2 16 3" xfId="9263"/>
    <cellStyle name="常规 2 16 3 2" xfId="9264"/>
    <cellStyle name="常规 2 16 3 2 2" xfId="9265"/>
    <cellStyle name="常规 2 16 3 2 2 2" xfId="9266"/>
    <cellStyle name="常规 2 16 3 2 2 2 2" xfId="9267"/>
    <cellStyle name="常规 2 16 3 2 2 2 3" xfId="9268"/>
    <cellStyle name="常规 2 16 3 2 2 3" xfId="9269"/>
    <cellStyle name="常规 2 16 3 2 2 4" xfId="9270"/>
    <cellStyle name="常规 2 16 3 2 3" xfId="9271"/>
    <cellStyle name="常规 2 16 3 2 3 2" xfId="9272"/>
    <cellStyle name="常规 2 16 3 2 3 3" xfId="9273"/>
    <cellStyle name="常规 2 16 3 2 4" xfId="9274"/>
    <cellStyle name="常规 2 16 3 2 5" xfId="9275"/>
    <cellStyle name="常规 2 16 3 3" xfId="9276"/>
    <cellStyle name="常规 2 16 3 3 2" xfId="9277"/>
    <cellStyle name="常规 2 16 3 3 2 2" xfId="9278"/>
    <cellStyle name="常规 2 16 3 3 3" xfId="9279"/>
    <cellStyle name="常规 2 16 3 4" xfId="9280"/>
    <cellStyle name="常规 2 16 3 4 2" xfId="9281"/>
    <cellStyle name="常规 2 16 3 5" xfId="9282"/>
    <cellStyle name="常规 2 16 4" xfId="9283"/>
    <cellStyle name="常规 2 16 4 2" xfId="9284"/>
    <cellStyle name="常规 2 16 4 2 2" xfId="9285"/>
    <cellStyle name="常规 2 16 4 3" xfId="9286"/>
    <cellStyle name="常规 2 16 5" xfId="9287"/>
    <cellStyle name="常规 2 16 5 2" xfId="9288"/>
    <cellStyle name="常规 2 16 5 3" xfId="9289"/>
    <cellStyle name="常规 2 16 6" xfId="9290"/>
    <cellStyle name="常规 2 17" xfId="9291"/>
    <cellStyle name="常规 2 17 2" xfId="9292"/>
    <cellStyle name="常规 2 17 2 2" xfId="9293"/>
    <cellStyle name="常规 2 17 2 2 2" xfId="9294"/>
    <cellStyle name="常规 2 17 2 3" xfId="9295"/>
    <cellStyle name="常规 2 17 2 4" xfId="9296"/>
    <cellStyle name="常规 2 17 3" xfId="9297"/>
    <cellStyle name="常规 2 17 3 2" xfId="9298"/>
    <cellStyle name="常规 2 17 3 3" xfId="9299"/>
    <cellStyle name="常规 2 17 4" xfId="9300"/>
    <cellStyle name="常规 2 17 5" xfId="2440"/>
    <cellStyle name="常规 2 17 5 2" xfId="2441"/>
    <cellStyle name="常规 2 18" xfId="9301"/>
    <cellStyle name="常规 2 18 2" xfId="9302"/>
    <cellStyle name="常规 2 18 2 2" xfId="9303"/>
    <cellStyle name="常规 2 18 2 2 2" xfId="9304"/>
    <cellStyle name="常规 2 18 2 3" xfId="9305"/>
    <cellStyle name="常规 2 18 3" xfId="9306"/>
    <cellStyle name="常规 2 18 3 2" xfId="9307"/>
    <cellStyle name="常规 2 18 4" xfId="9308"/>
    <cellStyle name="常规 2 19" xfId="9309"/>
    <cellStyle name="常规 2 19 2" xfId="9310"/>
    <cellStyle name="常规 2 19 2 2" xfId="9311"/>
    <cellStyle name="常规 2 19 2 2 2" xfId="9312"/>
    <cellStyle name="常规 2 19 2 2 2 2" xfId="9313"/>
    <cellStyle name="常规 2 19 2 2 3" xfId="9314"/>
    <cellStyle name="常规 2 19 2 3" xfId="9315"/>
    <cellStyle name="常规 2 19 2 3 2" xfId="9316"/>
    <cellStyle name="常规 2 19 2 4" xfId="9317"/>
    <cellStyle name="常规 2 19 3" xfId="9318"/>
    <cellStyle name="常规 2 19 3 2" xfId="9319"/>
    <cellStyle name="常规 2 19 3 2 2" xfId="9320"/>
    <cellStyle name="常规 2 19 3 3" xfId="9321"/>
    <cellStyle name="常规 2 19 4" xfId="9322"/>
    <cellStyle name="常规 2 19 4 2" xfId="9323"/>
    <cellStyle name="常规 2 19 5" xfId="9324"/>
    <cellStyle name="常规 2 2" xfId="2442"/>
    <cellStyle name="常规 2 2 10" xfId="9326"/>
    <cellStyle name="常规 2 2 11" xfId="9327"/>
    <cellStyle name="常规 2 2 12" xfId="9328"/>
    <cellStyle name="常规 2 2 12 2" xfId="9329"/>
    <cellStyle name="常规 2 2 12 2 2" xfId="9330"/>
    <cellStyle name="常规 2 2 12 2 2 2" xfId="9331"/>
    <cellStyle name="常规 2 2 12 2 2 3" xfId="2443"/>
    <cellStyle name="常规 2 2 12 2 2 3 2" xfId="2444"/>
    <cellStyle name="常规 2 2 12 2 2 3 2 2" xfId="2445"/>
    <cellStyle name="常规 2 2 12 2 2 3 2 2 3" xfId="2446"/>
    <cellStyle name="常规 2 2 12 2 2 3 3" xfId="2447"/>
    <cellStyle name="常规 2 2 12 2 2 3 7" xfId="2448"/>
    <cellStyle name="常规 2 2 12 2 2 3 8" xfId="2449"/>
    <cellStyle name="常规 2 2 12 2 3" xfId="9332"/>
    <cellStyle name="常规 2 2 12 3" xfId="9333"/>
    <cellStyle name="常规 2 2 12 3 2" xfId="9334"/>
    <cellStyle name="常规 2 2 12 4" xfId="9335"/>
    <cellStyle name="常规 2 2 13" xfId="9325"/>
    <cellStyle name="常规 2 2 2" xfId="9336"/>
    <cellStyle name="常规 2 2 2 12" xfId="9337"/>
    <cellStyle name="常规 2 2 2 12 2" xfId="9338"/>
    <cellStyle name="常规 2 2 2 12 2 2" xfId="9339"/>
    <cellStyle name="常规 2 2 2 12 2 2 2" xfId="9340"/>
    <cellStyle name="常规 2 2 2 12 2 3" xfId="9341"/>
    <cellStyle name="常规 2 2 2 12 3" xfId="9342"/>
    <cellStyle name="常规 2 2 2 12 3 2" xfId="9343"/>
    <cellStyle name="常规 2 2 2 12 4" xfId="9344"/>
    <cellStyle name="常规 2 2 2 2" xfId="9345"/>
    <cellStyle name="常规 2 2 2 2 2" xfId="9346"/>
    <cellStyle name="常规 2 2 2 2 2 2" xfId="9347"/>
    <cellStyle name="常规 2 2 2 2 2 2 2" xfId="9348"/>
    <cellStyle name="常规 2 2 2 2 2 2 2 2" xfId="9349"/>
    <cellStyle name="常规 2 2 2 2 2 2 2 2 2" xfId="9350"/>
    <cellStyle name="常规 2 2 2 2 2 2 2 2 2 2 2" xfId="9351"/>
    <cellStyle name="常规 2 2 2 2 2 2 2 2 3" xfId="9352"/>
    <cellStyle name="常规 2 2 2 2 2 2 2 3" xfId="9353"/>
    <cellStyle name="常规 2 2 2 2 2 2 2 4" xfId="9354"/>
    <cellStyle name="常规 2 2 2 2 2 2 3" xfId="9355"/>
    <cellStyle name="常规 2 2 2 2 2 2 3 2" xfId="9356"/>
    <cellStyle name="常规 2 2 2 2 2 2 4" xfId="9357"/>
    <cellStyle name="常规 2 2 2 2 2 3" xfId="9358"/>
    <cellStyle name="常规 2 2 2 2 2 3 2" xfId="9359"/>
    <cellStyle name="常规 2 2 2 2 2 3 2 2" xfId="9360"/>
    <cellStyle name="常规 2 2 2 2 2 3 3" xfId="9361"/>
    <cellStyle name="常规 2 2 2 2 2 4" xfId="9362"/>
    <cellStyle name="常规 2 2 2 2 2 4 2" xfId="9363"/>
    <cellStyle name="常规 2 2 2 2 2 5" xfId="9364"/>
    <cellStyle name="常规 2 2 2 2 3" xfId="9365"/>
    <cellStyle name="常规 2 2 2 2 3 2" xfId="9366"/>
    <cellStyle name="常规 2 2 2 2 3 2 2" xfId="9367"/>
    <cellStyle name="常规 2 2 2 2 3 2 2 2" xfId="9368"/>
    <cellStyle name="常规 2 2 2 2 3 2 2 2 2" xfId="9369"/>
    <cellStyle name="常规 2 2 2 2 3 2 2 3" xfId="9370"/>
    <cellStyle name="常规 2 2 2 2 3 2 3" xfId="9371"/>
    <cellStyle name="常规 2 2 2 2 3 2 3 2" xfId="9372"/>
    <cellStyle name="常规 2 2 2 2 3 2 4" xfId="9373"/>
    <cellStyle name="常规 2 2 2 2 3 3" xfId="9374"/>
    <cellStyle name="常规 2 2 2 2 3 3 2" xfId="9375"/>
    <cellStyle name="常规 2 2 2 2 3 3 2 2" xfId="9376"/>
    <cellStyle name="常规 2 2 2 2 3 3 3" xfId="9377"/>
    <cellStyle name="常规 2 2 2 2 3 4" xfId="9378"/>
    <cellStyle name="常规 2 2 2 2 3 4 2" xfId="9379"/>
    <cellStyle name="常规 2 2 2 2 3 5" xfId="9380"/>
    <cellStyle name="常规 2 2 2 2 4" xfId="9381"/>
    <cellStyle name="常规 2 2 2 2 4 2" xfId="9382"/>
    <cellStyle name="常规 2 2 2 2 4 2 2" xfId="9383"/>
    <cellStyle name="常规 2 2 2 2 4 2 2 2" xfId="9384"/>
    <cellStyle name="常规 2 2 2 2 4 2 3" xfId="9385"/>
    <cellStyle name="常规 2 2 2 2 4 3" xfId="9386"/>
    <cellStyle name="常规 2 2 2 2 4 3 2" xfId="9387"/>
    <cellStyle name="常规 2 2 2 2 4 4" xfId="9388"/>
    <cellStyle name="常规 2 2 2 2 5" xfId="9389"/>
    <cellStyle name="常规 2 2 2 2 5 2" xfId="9390"/>
    <cellStyle name="常规 2 2 2 2 5 2 2" xfId="9391"/>
    <cellStyle name="常规 2 2 2 2 5 3" xfId="9392"/>
    <cellStyle name="常规 2 2 2 2 6" xfId="9393"/>
    <cellStyle name="常规 2 2 2 2 6 2" xfId="9394"/>
    <cellStyle name="常规 2 2 2 2 7" xfId="9395"/>
    <cellStyle name="常规 2 2 2 3" xfId="9396"/>
    <cellStyle name="常规 2 2 2 3 2" xfId="9397"/>
    <cellStyle name="常规 2 2 2 3 2 2" xfId="9398"/>
    <cellStyle name="常规 2 2 2 3 2 2 2" xfId="9399"/>
    <cellStyle name="常规 2 2 2 3 2 3" xfId="9400"/>
    <cellStyle name="常规 2 2 2 3 3" xfId="9401"/>
    <cellStyle name="常规 2 2 2 3 3 2" xfId="9402"/>
    <cellStyle name="常规 2 2 2 3 4" xfId="9403"/>
    <cellStyle name="常规 2 2 2 3 7" xfId="9404"/>
    <cellStyle name="常规 2 2 2 3 7 2" xfId="9405"/>
    <cellStyle name="常规 2 2 2 3 7 2 2" xfId="9406"/>
    <cellStyle name="常规 2 2 2 3 7 2 2 2" xfId="9407"/>
    <cellStyle name="常规 2 2 2 3 7 2 3" xfId="9408"/>
    <cellStyle name="常规 2 2 2 3 7 3" xfId="9409"/>
    <cellStyle name="常规 2 2 2 3 7 3 2" xfId="9410"/>
    <cellStyle name="常规 2 2 2 3 7 4" xfId="9411"/>
    <cellStyle name="常规 2 2 2 4" xfId="9412"/>
    <cellStyle name="常规 2 2 2 5" xfId="9413"/>
    <cellStyle name="常规 2 2 2 5 2" xfId="9414"/>
    <cellStyle name="常规 2 2 2 5 2 2" xfId="9415"/>
    <cellStyle name="常规 2 2 2 5 2 2 2" xfId="9416"/>
    <cellStyle name="常规 2 2 2 5 2 3" xfId="9417"/>
    <cellStyle name="常规 2 2 2 5 3" xfId="9418"/>
    <cellStyle name="常规 2 2 2 5 3 2" xfId="9419"/>
    <cellStyle name="常规 2 2 2 5 4" xfId="9420"/>
    <cellStyle name="常规 2 2 2 5 5" xfId="9421"/>
    <cellStyle name="常规 2 2 2 6" xfId="9422"/>
    <cellStyle name="常规 2 2 2 6 2" xfId="9423"/>
    <cellStyle name="常规 2 2 2 6 2 2" xfId="9424"/>
    <cellStyle name="常规 2 2 2 6 3" xfId="9425"/>
    <cellStyle name="常规 2 2 2 7" xfId="9426"/>
    <cellStyle name="常规 2 2 2 7 2" xfId="9427"/>
    <cellStyle name="常规 2 2 2 8" xfId="9428"/>
    <cellStyle name="常规 2 2 3" xfId="9429"/>
    <cellStyle name="常规 2 2 3 2" xfId="9430"/>
    <cellStyle name="常规 2 2 3 2 2" xfId="9431"/>
    <cellStyle name="常规 2 2 3 2 2 2" xfId="9432"/>
    <cellStyle name="常规 2 2 3 2 2 2 2" xfId="9433"/>
    <cellStyle name="常规 2 2 3 2 2 2 2 2" xfId="9434"/>
    <cellStyle name="常规 2 2 3 2 2 2 2 2 2" xfId="9435"/>
    <cellStyle name="常规 2 2 3 2 2 2 2 2 2 2" xfId="9436"/>
    <cellStyle name="常规 2 2 3 2 2 2 2 2 2 2 2" xfId="9437"/>
    <cellStyle name="常规 2 2 3 2 2 2 2 2 2 2 3" xfId="9438"/>
    <cellStyle name="常规 2 2 3 2 2 2 2 2 2 3" xfId="9439"/>
    <cellStyle name="常规 2 2 3 2 2 2 2 2 2 4" xfId="9440"/>
    <cellStyle name="常规 2 2 3 2 2 2 2 2 3" xfId="9441"/>
    <cellStyle name="常规 2 2 3 2 2 2 2 2 3 2" xfId="9442"/>
    <cellStyle name="常规 2 2 3 2 2 2 2 2 3 3" xfId="9443"/>
    <cellStyle name="常规 2 2 3 2 2 2 2 2 4" xfId="9444"/>
    <cellStyle name="常规 2 2 3 2 2 2 2 2 5" xfId="9445"/>
    <cellStyle name="常规 2 2 3 2 2 2 2 3" xfId="9446"/>
    <cellStyle name="常规 2 2 3 2 2 2 2 3 2" xfId="9447"/>
    <cellStyle name="常规 2 2 3 2 2 2 2 3 2 2" xfId="9448"/>
    <cellStyle name="常规 2 2 3 2 2 2 2 3 3" xfId="9449"/>
    <cellStyle name="常规 2 2 3 2 2 2 2 4" xfId="9450"/>
    <cellStyle name="常规 2 2 3 2 2 2 2 4 2" xfId="9451"/>
    <cellStyle name="常规 2 2 3 2 2 2 2 5" xfId="9452"/>
    <cellStyle name="常规 2 2 3 2 2 2 3" xfId="9453"/>
    <cellStyle name="常规 2 2 3 2 2 2 3 2" xfId="9454"/>
    <cellStyle name="常规 2 2 3 2 2 2 3 2 2" xfId="9455"/>
    <cellStyle name="常规 2 2 3 2 2 2 3 3" xfId="9456"/>
    <cellStyle name="常规 2 2 3 2 2 2 4" xfId="9457"/>
    <cellStyle name="常规 2 2 3 2 2 2 4 2" xfId="9458"/>
    <cellStyle name="常规 2 2 3 2 2 2 5" xfId="9459"/>
    <cellStyle name="常规 2 2 3 2 2 3" xfId="9460"/>
    <cellStyle name="常规 2 2 3 2 2 3 2" xfId="9461"/>
    <cellStyle name="常规 2 2 3 2 2 3 2 2" xfId="9462"/>
    <cellStyle name="常规 2 2 3 2 2 3 2 2 2" xfId="9463"/>
    <cellStyle name="常规 2 2 3 2 2 3 2 2 2 2" xfId="9464"/>
    <cellStyle name="常规 2 2 3 2 2 3 2 2 2 3" xfId="9465"/>
    <cellStyle name="常规 2 2 3 2 2 3 2 2 3" xfId="9466"/>
    <cellStyle name="常规 2 2 3 2 2 3 2 2 4" xfId="9467"/>
    <cellStyle name="常规 2 2 3 2 2 3 2 3" xfId="9468"/>
    <cellStyle name="常规 2 2 3 2 2 3 2 3 2" xfId="9469"/>
    <cellStyle name="常规 2 2 3 2 2 3 2 3 3" xfId="9470"/>
    <cellStyle name="常规 2 2 3 2 2 3 2 4" xfId="9471"/>
    <cellStyle name="常规 2 2 3 2 2 3 2 5" xfId="9472"/>
    <cellStyle name="常规 2 2 3 2 2 3 3" xfId="9473"/>
    <cellStyle name="常规 2 2 3 2 2 3 3 2" xfId="9474"/>
    <cellStyle name="常规 2 2 3 2 2 3 3 2 2" xfId="9475"/>
    <cellStyle name="常规 2 2 3 2 2 3 3 3" xfId="9476"/>
    <cellStyle name="常规 2 2 3 2 2 3 4" xfId="9477"/>
    <cellStyle name="常规 2 2 3 2 2 3 4 2" xfId="9478"/>
    <cellStyle name="常规 2 2 3 2 2 3 5" xfId="9479"/>
    <cellStyle name="常规 2 2 3 2 2 4" xfId="9480"/>
    <cellStyle name="常规 2 2 3 2 2 4 2" xfId="9481"/>
    <cellStyle name="常规 2 2 3 2 2 4 2 2" xfId="9482"/>
    <cellStyle name="常规 2 2 3 2 2 4 3" xfId="9483"/>
    <cellStyle name="常规 2 2 3 2 2 5" xfId="9484"/>
    <cellStyle name="常规 2 2 3 2 2 5 2" xfId="9485"/>
    <cellStyle name="常规 2 2 3 2 2 6" xfId="9486"/>
    <cellStyle name="常规 2 2 3 2 3" xfId="9487"/>
    <cellStyle name="常规 2 2 3 2 3 2" xfId="9488"/>
    <cellStyle name="常规 2 2 3 2 3 2 2" xfId="9489"/>
    <cellStyle name="常规 2 2 3 2 3 2 2 2" xfId="9490"/>
    <cellStyle name="常规 2 2 3 2 3 2 2 2 2" xfId="9491"/>
    <cellStyle name="常规 2 2 3 2 3 2 2 2 2 2" xfId="9492"/>
    <cellStyle name="常规 2 2 3 2 3 2 2 2 2 3" xfId="9493"/>
    <cellStyle name="常规 2 2 3 2 3 2 2 2 3" xfId="9494"/>
    <cellStyle name="常规 2 2 3 2 3 2 2 2 4" xfId="9495"/>
    <cellStyle name="常规 2 2 3 2 3 2 2 3" xfId="9496"/>
    <cellStyle name="常规 2 2 3 2 3 2 2 3 2" xfId="9497"/>
    <cellStyle name="常规 2 2 3 2 3 2 2 3 3" xfId="9498"/>
    <cellStyle name="常规 2 2 3 2 3 2 2 4" xfId="9499"/>
    <cellStyle name="常规 2 2 3 2 3 2 2 5" xfId="9500"/>
    <cellStyle name="常规 2 2 3 2 3 2 3" xfId="9501"/>
    <cellStyle name="常规 2 2 3 2 3 2 3 2" xfId="9502"/>
    <cellStyle name="常规 2 2 3 2 3 2 3 2 2" xfId="9503"/>
    <cellStyle name="常规 2 2 3 2 3 2 3 3" xfId="9504"/>
    <cellStyle name="常规 2 2 3 2 3 2 4" xfId="9505"/>
    <cellStyle name="常规 2 2 3 2 3 2 4 2" xfId="9506"/>
    <cellStyle name="常规 2 2 3 2 3 2 5" xfId="9507"/>
    <cellStyle name="常规 2 2 3 2 3 3" xfId="9508"/>
    <cellStyle name="常规 2 2 3 2 3 3 2" xfId="9509"/>
    <cellStyle name="常规 2 2 3 2 3 3 2 2" xfId="9510"/>
    <cellStyle name="常规 2 2 3 2 3 3 3" xfId="9511"/>
    <cellStyle name="常规 2 2 3 2 3 4" xfId="9512"/>
    <cellStyle name="常规 2 2 3 2 3 4 2" xfId="9513"/>
    <cellStyle name="常规 2 2 3 2 3 5" xfId="9514"/>
    <cellStyle name="常规 2 2 3 2 4" xfId="9515"/>
    <cellStyle name="常规 2 2 3 2 4 2" xfId="9516"/>
    <cellStyle name="常规 2 2 3 2 4 2 2" xfId="9517"/>
    <cellStyle name="常规 2 2 3 2 4 2 2 2" xfId="9518"/>
    <cellStyle name="常规 2 2 3 2 4 2 2 2 2" xfId="9519"/>
    <cellStyle name="常规 2 2 3 2 4 2 2 2 3" xfId="9520"/>
    <cellStyle name="常规 2 2 3 2 4 2 2 3" xfId="9521"/>
    <cellStyle name="常规 2 2 3 2 4 2 2 4" xfId="9522"/>
    <cellStyle name="常规 2 2 3 2 4 2 3" xfId="9523"/>
    <cellStyle name="常规 2 2 3 2 4 2 3 2" xfId="9524"/>
    <cellStyle name="常规 2 2 3 2 4 2 3 3" xfId="9525"/>
    <cellStyle name="常规 2 2 3 2 4 2 4" xfId="9526"/>
    <cellStyle name="常规 2 2 3 2 4 2 5" xfId="9527"/>
    <cellStyle name="常规 2 2 3 2 4 3" xfId="9528"/>
    <cellStyle name="常规 2 2 3 2 4 3 2" xfId="9529"/>
    <cellStyle name="常规 2 2 3 2 4 3 2 2" xfId="9530"/>
    <cellStyle name="常规 2 2 3 2 4 3 3" xfId="9531"/>
    <cellStyle name="常规 2 2 3 2 4 4" xfId="9532"/>
    <cellStyle name="常规 2 2 3 2 4 4 2" xfId="9533"/>
    <cellStyle name="常规 2 2 3 2 4 5" xfId="9534"/>
    <cellStyle name="常规 2 2 3 2 5" xfId="9535"/>
    <cellStyle name="常规 2 2 3 2 5 2" xfId="9536"/>
    <cellStyle name="常规 2 2 3 2 5 2 2" xfId="9537"/>
    <cellStyle name="常规 2 2 3 2 5 3" xfId="9538"/>
    <cellStyle name="常规 2 2 3 2 6" xfId="9539"/>
    <cellStyle name="常规 2 2 3 2 6 2" xfId="9540"/>
    <cellStyle name="常规 2 2 3 2 7" xfId="9541"/>
    <cellStyle name="常规 2 2 3 3" xfId="9542"/>
    <cellStyle name="常规 2 2 3 3 2" xfId="9543"/>
    <cellStyle name="常规 2 2 3 3 2 2" xfId="9544"/>
    <cellStyle name="常规 2 2 3 3 2 2 2" xfId="9545"/>
    <cellStyle name="常规 2 2 3 3 2 2 2 2" xfId="9546"/>
    <cellStyle name="常规 2 2 3 3 2 2 2 2 2" xfId="9547"/>
    <cellStyle name="常规 2 2 3 3 2 2 2 2 2 2" xfId="9548"/>
    <cellStyle name="常规 2 2 3 3 2 2 2 2 2 2 2" xfId="9549"/>
    <cellStyle name="常规 2 2 3 3 2 2 2 2 2 2 3" xfId="9550"/>
    <cellStyle name="常规 2 2 3 3 2 2 2 2 2 3" xfId="9551"/>
    <cellStyle name="常规 2 2 3 3 2 2 2 2 2 4" xfId="9552"/>
    <cellStyle name="常规 2 2 3 3 2 2 2 2 3" xfId="9553"/>
    <cellStyle name="常规 2 2 3 3 2 2 2 2 3 2" xfId="9554"/>
    <cellStyle name="常规 2 2 3 3 2 2 2 2 3 3" xfId="9555"/>
    <cellStyle name="常规 2 2 3 3 2 2 2 2 4" xfId="9556"/>
    <cellStyle name="常规 2 2 3 3 2 2 2 2 5" xfId="9557"/>
    <cellStyle name="常规 2 2 3 3 2 2 2 3" xfId="9558"/>
    <cellStyle name="常规 2 2 3 3 2 2 2 3 2" xfId="9559"/>
    <cellStyle name="常规 2 2 3 3 2 2 2 3 2 2" xfId="9560"/>
    <cellStyle name="常规 2 2 3 3 2 2 2 3 3" xfId="9561"/>
    <cellStyle name="常规 2 2 3 3 2 2 2 4" xfId="9562"/>
    <cellStyle name="常规 2 2 3 3 2 2 2 4 2" xfId="9563"/>
    <cellStyle name="常规 2 2 3 3 2 2 2 5" xfId="9564"/>
    <cellStyle name="常规 2 2 3 3 2 2 3" xfId="9565"/>
    <cellStyle name="常规 2 2 3 3 2 2 3 2" xfId="9566"/>
    <cellStyle name="常规 2 2 3 3 2 2 3 2 2" xfId="9567"/>
    <cellStyle name="常规 2 2 3 3 2 2 3 3" xfId="9568"/>
    <cellStyle name="常规 2 2 3 3 2 2 4" xfId="9569"/>
    <cellStyle name="常规 2 2 3 3 2 2 4 2" xfId="9570"/>
    <cellStyle name="常规 2 2 3 3 2 2 5" xfId="9571"/>
    <cellStyle name="常规 2 2 3 3 2 3" xfId="9572"/>
    <cellStyle name="常规 2 2 3 3 2 3 2" xfId="9573"/>
    <cellStyle name="常规 2 2 3 3 2 3 2 2" xfId="9574"/>
    <cellStyle name="常规 2 2 3 3 2 3 2 2 2" xfId="9575"/>
    <cellStyle name="常规 2 2 3 3 2 3 2 2 2 2" xfId="9576"/>
    <cellStyle name="常规 2 2 3 3 2 3 2 2 2 3" xfId="9577"/>
    <cellStyle name="常规 2 2 3 3 2 3 2 2 3" xfId="9578"/>
    <cellStyle name="常规 2 2 3 3 2 3 2 2 4" xfId="9579"/>
    <cellStyle name="常规 2 2 3 3 2 3 2 3" xfId="9580"/>
    <cellStyle name="常规 2 2 3 3 2 3 2 3 2" xfId="9581"/>
    <cellStyle name="常规 2 2 3 3 2 3 2 3 3" xfId="9582"/>
    <cellStyle name="常规 2 2 3 3 2 3 2 4" xfId="9583"/>
    <cellStyle name="常规 2 2 3 3 2 3 2 5" xfId="9584"/>
    <cellStyle name="常规 2 2 3 3 2 3 3" xfId="9585"/>
    <cellStyle name="常规 2 2 3 3 2 3 3 2" xfId="9586"/>
    <cellStyle name="常规 2 2 3 3 2 3 3 2 2" xfId="9587"/>
    <cellStyle name="常规 2 2 3 3 2 3 3 3" xfId="9588"/>
    <cellStyle name="常规 2 2 3 3 2 3 4" xfId="9589"/>
    <cellStyle name="常规 2 2 3 3 2 3 4 2" xfId="9590"/>
    <cellStyle name="常规 2 2 3 3 2 3 5" xfId="9591"/>
    <cellStyle name="常规 2 2 3 3 2 4" xfId="9592"/>
    <cellStyle name="常规 2 2 3 3 2 4 2" xfId="9593"/>
    <cellStyle name="常规 2 2 3 3 2 4 2 2" xfId="9594"/>
    <cellStyle name="常规 2 2 3 3 2 4 3" xfId="9595"/>
    <cellStyle name="常规 2 2 3 3 2 5" xfId="9596"/>
    <cellStyle name="常规 2 2 3 3 2 5 2" xfId="9597"/>
    <cellStyle name="常规 2 2 3 3 2 6" xfId="9598"/>
    <cellStyle name="常规 2 2 3 3 3" xfId="9599"/>
    <cellStyle name="常规 2 2 3 3 3 2" xfId="9600"/>
    <cellStyle name="常规 2 2 3 3 3 2 2" xfId="9601"/>
    <cellStyle name="常规 2 2 3 3 3 2 2 2" xfId="9602"/>
    <cellStyle name="常规 2 2 3 3 3 2 2 2 2" xfId="9603"/>
    <cellStyle name="常规 2 2 3 3 3 2 2 2 2 2" xfId="9604"/>
    <cellStyle name="常规 2 2 3 3 3 2 2 2 2 3" xfId="9605"/>
    <cellStyle name="常规 2 2 3 3 3 2 2 2 3" xfId="9606"/>
    <cellStyle name="常规 2 2 3 3 3 2 2 2 4" xfId="9607"/>
    <cellStyle name="常规 2 2 3 3 3 2 2 3" xfId="9608"/>
    <cellStyle name="常规 2 2 3 3 3 2 2 3 2" xfId="9609"/>
    <cellStyle name="常规 2 2 3 3 3 2 2 3 3" xfId="9610"/>
    <cellStyle name="常规 2 2 3 3 3 2 2 4" xfId="9611"/>
    <cellStyle name="常规 2 2 3 3 3 2 2 5" xfId="9612"/>
    <cellStyle name="常规 2 2 3 3 3 2 3" xfId="9613"/>
    <cellStyle name="常规 2 2 3 3 3 2 3 2" xfId="9614"/>
    <cellStyle name="常规 2 2 3 3 3 2 3 2 2" xfId="9615"/>
    <cellStyle name="常规 2 2 3 3 3 2 3 3" xfId="9616"/>
    <cellStyle name="常规 2 2 3 3 3 2 4" xfId="9617"/>
    <cellStyle name="常规 2 2 3 3 3 2 4 2" xfId="9618"/>
    <cellStyle name="常规 2 2 3 3 3 2 5" xfId="9619"/>
    <cellStyle name="常规 2 2 3 3 3 3" xfId="9620"/>
    <cellStyle name="常规 2 2 3 3 3 3 2" xfId="9621"/>
    <cellStyle name="常规 2 2 3 3 3 3 2 2" xfId="9622"/>
    <cellStyle name="常规 2 2 3 3 3 3 3" xfId="9623"/>
    <cellStyle name="常规 2 2 3 3 3 4" xfId="9624"/>
    <cellStyle name="常规 2 2 3 3 3 4 2" xfId="9625"/>
    <cellStyle name="常规 2 2 3 3 3 5" xfId="9626"/>
    <cellStyle name="常规 2 2 3 3 4" xfId="9627"/>
    <cellStyle name="常规 2 2 3 3 4 2" xfId="9628"/>
    <cellStyle name="常规 2 2 3 3 4 2 2" xfId="9629"/>
    <cellStyle name="常规 2 2 3 3 4 2 2 2" xfId="9630"/>
    <cellStyle name="常规 2 2 3 3 4 2 2 2 2" xfId="9631"/>
    <cellStyle name="常规 2 2 3 3 4 2 2 2 3" xfId="9632"/>
    <cellStyle name="常规 2 2 3 3 4 2 2 3" xfId="9633"/>
    <cellStyle name="常规 2 2 3 3 4 2 2 4" xfId="9634"/>
    <cellStyle name="常规 2 2 3 3 4 2 3" xfId="9635"/>
    <cellStyle name="常规 2 2 3 3 4 2 3 2" xfId="9636"/>
    <cellStyle name="常规 2 2 3 3 4 2 3 3" xfId="9637"/>
    <cellStyle name="常规 2 2 3 3 4 2 4" xfId="9638"/>
    <cellStyle name="常规 2 2 3 3 4 2 5" xfId="9639"/>
    <cellStyle name="常规 2 2 3 3 4 3" xfId="9640"/>
    <cellStyle name="常规 2 2 3 3 4 3 2" xfId="9641"/>
    <cellStyle name="常规 2 2 3 3 4 3 2 2" xfId="9642"/>
    <cellStyle name="常规 2 2 3 3 4 3 3" xfId="9643"/>
    <cellStyle name="常规 2 2 3 3 4 4" xfId="9644"/>
    <cellStyle name="常规 2 2 3 3 4 4 2" xfId="9645"/>
    <cellStyle name="常规 2 2 3 3 4 5" xfId="9646"/>
    <cellStyle name="常规 2 2 3 3 5" xfId="9647"/>
    <cellStyle name="常规 2 2 3 3 5 2" xfId="9648"/>
    <cellStyle name="常规 2 2 3 3 5 2 2" xfId="9649"/>
    <cellStyle name="常规 2 2 3 3 5 3" xfId="9650"/>
    <cellStyle name="常规 2 2 3 3 6" xfId="9651"/>
    <cellStyle name="常规 2 2 3 3 6 2" xfId="9652"/>
    <cellStyle name="常规 2 2 3 3 7" xfId="9653"/>
    <cellStyle name="常规 2 2 3 4" xfId="9654"/>
    <cellStyle name="常规 2 2 3 4 2" xfId="9655"/>
    <cellStyle name="常规 2 2 3 4 2 2" xfId="9656"/>
    <cellStyle name="常规 2 2 3 4 2 2 2" xfId="9657"/>
    <cellStyle name="常规 2 2 3 4 2 2 2 2" xfId="9658"/>
    <cellStyle name="常规 2 2 3 4 2 2 2 2 2" xfId="9659"/>
    <cellStyle name="常规 2 2 3 4 2 2 2 2 2 2" xfId="9660"/>
    <cellStyle name="常规 2 2 3 4 2 2 2 2 2 3" xfId="9661"/>
    <cellStyle name="常规 2 2 3 4 2 2 2 2 3" xfId="9662"/>
    <cellStyle name="常规 2 2 3 4 2 2 2 2 4" xfId="9663"/>
    <cellStyle name="常规 2 2 3 4 2 2 2 3" xfId="9664"/>
    <cellStyle name="常规 2 2 3 4 2 2 2 3 2" xfId="9665"/>
    <cellStyle name="常规 2 2 3 4 2 2 2 3 3" xfId="9666"/>
    <cellStyle name="常规 2 2 3 4 2 2 2 4" xfId="9667"/>
    <cellStyle name="常规 2 2 3 4 2 2 2 5" xfId="9668"/>
    <cellStyle name="常规 2 2 3 4 2 2 3" xfId="9669"/>
    <cellStyle name="常规 2 2 3 4 2 2 3 2" xfId="9670"/>
    <cellStyle name="常规 2 2 3 4 2 2 3 2 2" xfId="9671"/>
    <cellStyle name="常规 2 2 3 4 2 2 3 3" xfId="9672"/>
    <cellStyle name="常规 2 2 3 4 2 2 4" xfId="9673"/>
    <cellStyle name="常规 2 2 3 4 2 2 4 2" xfId="9674"/>
    <cellStyle name="常规 2 2 3 4 2 2 5" xfId="9675"/>
    <cellStyle name="常规 2 2 3 4 2 3" xfId="9676"/>
    <cellStyle name="常规 2 2 3 4 2 3 2" xfId="9677"/>
    <cellStyle name="常规 2 2 3 4 2 3 2 2" xfId="9678"/>
    <cellStyle name="常规 2 2 3 4 2 3 3" xfId="9679"/>
    <cellStyle name="常规 2 2 3 4 2 4" xfId="9680"/>
    <cellStyle name="常规 2 2 3 4 2 4 2" xfId="9681"/>
    <cellStyle name="常规 2 2 3 4 2 5" xfId="9682"/>
    <cellStyle name="常规 2 2 3 4 3" xfId="9683"/>
    <cellStyle name="常规 2 2 3 4 3 2" xfId="9684"/>
    <cellStyle name="常规 2 2 3 4 3 2 2" xfId="9685"/>
    <cellStyle name="常规 2 2 3 4 3 2 2 2" xfId="9686"/>
    <cellStyle name="常规 2 2 3 4 3 2 2 2 2" xfId="9687"/>
    <cellStyle name="常规 2 2 3 4 3 2 2 2 3" xfId="9688"/>
    <cellStyle name="常规 2 2 3 4 3 2 2 3" xfId="9689"/>
    <cellStyle name="常规 2 2 3 4 3 2 2 4" xfId="9690"/>
    <cellStyle name="常规 2 2 3 4 3 2 3" xfId="9691"/>
    <cellStyle name="常规 2 2 3 4 3 2 3 2" xfId="9692"/>
    <cellStyle name="常规 2 2 3 4 3 2 3 3" xfId="9693"/>
    <cellStyle name="常规 2 2 3 4 3 2 4" xfId="9694"/>
    <cellStyle name="常规 2 2 3 4 3 2 5" xfId="9695"/>
    <cellStyle name="常规 2 2 3 4 3 3" xfId="9696"/>
    <cellStyle name="常规 2 2 3 4 3 3 2" xfId="9697"/>
    <cellStyle name="常规 2 2 3 4 3 3 2 2" xfId="9698"/>
    <cellStyle name="常规 2 2 3 4 3 3 3" xfId="9699"/>
    <cellStyle name="常规 2 2 3 4 3 4" xfId="9700"/>
    <cellStyle name="常规 2 2 3 4 3 4 2" xfId="9701"/>
    <cellStyle name="常规 2 2 3 4 3 5" xfId="9702"/>
    <cellStyle name="常规 2 2 3 4 4" xfId="9703"/>
    <cellStyle name="常规 2 2 3 4 4 2" xfId="9704"/>
    <cellStyle name="常规 2 2 3 4 4 2 2" xfId="9705"/>
    <cellStyle name="常规 2 2 3 4 4 3" xfId="9706"/>
    <cellStyle name="常规 2 2 3 4 5" xfId="9707"/>
    <cellStyle name="常规 2 2 3 4 5 2" xfId="9708"/>
    <cellStyle name="常规 2 2 3 4 6" xfId="9709"/>
    <cellStyle name="常规 2 2 3 5" xfId="9710"/>
    <cellStyle name="常规 2 2 3 5 2" xfId="9711"/>
    <cellStyle name="常规 2 2 3 5 2 2" xfId="9712"/>
    <cellStyle name="常规 2 2 3 5 2 2 2" xfId="9713"/>
    <cellStyle name="常规 2 2 3 5 2 2 2 2" xfId="9714"/>
    <cellStyle name="常规 2 2 3 5 2 2 2 2 2" xfId="9715"/>
    <cellStyle name="常规 2 2 3 5 2 2 2 2 3" xfId="9716"/>
    <cellStyle name="常规 2 2 3 5 2 2 2 3" xfId="9717"/>
    <cellStyle name="常规 2 2 3 5 2 2 2 4" xfId="9718"/>
    <cellStyle name="常规 2 2 3 5 2 2 3" xfId="9719"/>
    <cellStyle name="常规 2 2 3 5 2 2 3 2" xfId="9720"/>
    <cellStyle name="常规 2 2 3 5 2 2 3 3" xfId="9721"/>
    <cellStyle name="常规 2 2 3 5 2 2 4" xfId="9722"/>
    <cellStyle name="常规 2 2 3 5 2 2 5" xfId="9723"/>
    <cellStyle name="常规 2 2 3 5 2 3" xfId="9724"/>
    <cellStyle name="常规 2 2 3 5 2 3 2" xfId="9725"/>
    <cellStyle name="常规 2 2 3 5 2 3 2 2" xfId="9726"/>
    <cellStyle name="常规 2 2 3 5 2 3 3" xfId="9727"/>
    <cellStyle name="常规 2 2 3 5 2 4" xfId="9728"/>
    <cellStyle name="常规 2 2 3 5 2 4 2" xfId="9729"/>
    <cellStyle name="常规 2 2 3 5 2 5" xfId="9730"/>
    <cellStyle name="常规 2 2 3 5 3" xfId="9731"/>
    <cellStyle name="常规 2 2 3 5 3 2" xfId="9732"/>
    <cellStyle name="常规 2 2 3 5 3 2 2" xfId="9733"/>
    <cellStyle name="常规 2 2 3 5 3 3" xfId="9734"/>
    <cellStyle name="常规 2 2 3 5 4" xfId="9735"/>
    <cellStyle name="常规 2 2 3 5 4 2" xfId="9736"/>
    <cellStyle name="常规 2 2 3 5 5" xfId="9737"/>
    <cellStyle name="常规 2 2 3 6" xfId="9738"/>
    <cellStyle name="常规 2 2 3 6 2" xfId="9739"/>
    <cellStyle name="常规 2 2 3 6 2 2" xfId="9740"/>
    <cellStyle name="常规 2 2 3 6 2 2 2" xfId="9741"/>
    <cellStyle name="常规 2 2 3 6 2 2 2 2" xfId="9742"/>
    <cellStyle name="常规 2 2 3 6 2 2 2 3" xfId="9743"/>
    <cellStyle name="常规 2 2 3 6 2 2 3" xfId="9744"/>
    <cellStyle name="常规 2 2 3 6 2 2 4" xfId="9745"/>
    <cellStyle name="常规 2 2 3 6 2 3" xfId="9746"/>
    <cellStyle name="常规 2 2 3 6 2 3 2" xfId="9747"/>
    <cellStyle name="常规 2 2 3 6 2 3 3" xfId="9748"/>
    <cellStyle name="常规 2 2 3 6 2 4" xfId="9749"/>
    <cellStyle name="常规 2 2 3 6 2 5" xfId="9750"/>
    <cellStyle name="常规 2 2 3 6 3" xfId="9751"/>
    <cellStyle name="常规 2 2 3 6 3 2" xfId="9752"/>
    <cellStyle name="常规 2 2 3 6 3 2 2" xfId="9753"/>
    <cellStyle name="常规 2 2 3 6 3 3" xfId="9754"/>
    <cellStyle name="常规 2 2 3 6 4" xfId="9755"/>
    <cellStyle name="常规 2 2 3 6 4 2" xfId="9756"/>
    <cellStyle name="常规 2 2 3 6 5" xfId="9757"/>
    <cellStyle name="常规 2 2 3 7" xfId="9758"/>
    <cellStyle name="常规 2 2 3 7 2" xfId="9759"/>
    <cellStyle name="常规 2 2 3 7 2 2" xfId="9760"/>
    <cellStyle name="常规 2 2 3 7 3" xfId="9761"/>
    <cellStyle name="常规 2 2 3 8" xfId="9762"/>
    <cellStyle name="常规 2 2 3 8 2" xfId="9763"/>
    <cellStyle name="常规 2 2 3 9" xfId="9764"/>
    <cellStyle name="常规 2 2 4" xfId="9765"/>
    <cellStyle name="常规 2 2 4 2" xfId="9766"/>
    <cellStyle name="常规 2 2 4 2 2" xfId="9767"/>
    <cellStyle name="常规 2 2 4 2 2 2" xfId="9768"/>
    <cellStyle name="常规 2 2 4 2 2 2 2" xfId="9769"/>
    <cellStyle name="常规 2 2 4 2 2 2 2 2" xfId="9770"/>
    <cellStyle name="常规 2 2 4 2 2 2 2 2 2" xfId="9771"/>
    <cellStyle name="常规 2 2 4 2 2 2 2 2 3" xfId="9772"/>
    <cellStyle name="常规 2 2 4 2 2 2 2 3" xfId="9773"/>
    <cellStyle name="常规 2 2 4 2 2 2 2 4" xfId="9774"/>
    <cellStyle name="常规 2 2 4 2 2 2 3" xfId="9775"/>
    <cellStyle name="常规 2 2 4 2 2 2 3 2" xfId="9776"/>
    <cellStyle name="常规 2 2 4 2 2 2 3 3" xfId="9777"/>
    <cellStyle name="常规 2 2 4 2 2 2 4" xfId="9778"/>
    <cellStyle name="常规 2 2 4 2 2 2 5" xfId="9779"/>
    <cellStyle name="常规 2 2 4 2 2 3" xfId="9780"/>
    <cellStyle name="常规 2 2 4 2 2 3 2" xfId="9781"/>
    <cellStyle name="常规 2 2 4 2 2 3 2 2" xfId="9782"/>
    <cellStyle name="常规 2 2 4 2 2 3 3" xfId="9783"/>
    <cellStyle name="常规 2 2 4 2 2 4" xfId="9784"/>
    <cellStyle name="常规 2 2 4 2 2 4 2" xfId="9785"/>
    <cellStyle name="常规 2 2 4 2 2 5" xfId="9786"/>
    <cellStyle name="常规 2 2 4 2 3" xfId="9787"/>
    <cellStyle name="常规 2 2 4 2 3 2" xfId="9788"/>
    <cellStyle name="常规 2 2 4 2 3 2 2" xfId="9789"/>
    <cellStyle name="常规 2 2 4 2 3 3" xfId="9790"/>
    <cellStyle name="常规 2 2 4 2 4" xfId="9791"/>
    <cellStyle name="常规 2 2 4 2 4 2" xfId="9792"/>
    <cellStyle name="常规 2 2 4 2 5" xfId="9793"/>
    <cellStyle name="常规 2 2 4 3" xfId="9794"/>
    <cellStyle name="常规 2 2 4 3 2" xfId="9795"/>
    <cellStyle name="常规 2 2 4 3 2 2" xfId="9796"/>
    <cellStyle name="常规 2 2 4 3 2 2 2" xfId="9797"/>
    <cellStyle name="常规 2 2 4 3 2 2 2 2" xfId="9798"/>
    <cellStyle name="常规 2 2 4 3 2 2 2 3" xfId="9799"/>
    <cellStyle name="常规 2 2 4 3 2 2 3" xfId="9800"/>
    <cellStyle name="常规 2 2 4 3 2 2 4" xfId="9801"/>
    <cellStyle name="常规 2 2 4 3 2 3" xfId="9802"/>
    <cellStyle name="常规 2 2 4 3 2 3 2" xfId="9803"/>
    <cellStyle name="常规 2 2 4 3 2 3 3" xfId="9804"/>
    <cellStyle name="常规 2 2 4 3 2 4" xfId="9805"/>
    <cellStyle name="常规 2 2 4 3 2 5" xfId="9806"/>
    <cellStyle name="常规 2 2 4 3 3" xfId="9807"/>
    <cellStyle name="常规 2 2 4 3 3 2" xfId="9808"/>
    <cellStyle name="常规 2 2 4 3 3 2 2" xfId="9809"/>
    <cellStyle name="常规 2 2 4 3 3 3" xfId="9810"/>
    <cellStyle name="常规 2 2 4 3 4" xfId="9811"/>
    <cellStyle name="常规 2 2 4 3 4 2" xfId="9812"/>
    <cellStyle name="常规 2 2 4 3 5" xfId="9813"/>
    <cellStyle name="常规 2 2 4 4" xfId="9814"/>
    <cellStyle name="常规 2 2 4 4 2" xfId="9815"/>
    <cellStyle name="常规 2 2 4 4 2 2" xfId="9816"/>
    <cellStyle name="常规 2 2 4 4 3" xfId="9817"/>
    <cellStyle name="常规 2 2 4 5" xfId="9818"/>
    <cellStyle name="常规 2 2 4 5 2" xfId="9819"/>
    <cellStyle name="常规 2 2 4 6" xfId="9820"/>
    <cellStyle name="常规 2 2 5" xfId="9821"/>
    <cellStyle name="常规 2 2 6" xfId="9822"/>
    <cellStyle name="常规 2 2 6 2" xfId="9823"/>
    <cellStyle name="常规 2 2 6 2 2" xfId="9824"/>
    <cellStyle name="常规 2 2 6 2 2 2" xfId="9825"/>
    <cellStyle name="常规 2 2 6 2 2 2 2" xfId="9826"/>
    <cellStyle name="常规 2 2 6 2 2 2 2 2" xfId="9827"/>
    <cellStyle name="常规 2 2 6 2 2 2 2 3" xfId="9828"/>
    <cellStyle name="常规 2 2 6 2 2 2 3" xfId="9829"/>
    <cellStyle name="常规 2 2 6 2 2 2 4" xfId="9830"/>
    <cellStyle name="常规 2 2 6 2 2 3" xfId="9831"/>
    <cellStyle name="常规 2 2 6 2 2 3 2" xfId="9832"/>
    <cellStyle name="常规 2 2 6 2 2 3 3" xfId="9833"/>
    <cellStyle name="常规 2 2 6 2 2 4" xfId="9834"/>
    <cellStyle name="常规 2 2 6 2 2 5" xfId="9835"/>
    <cellStyle name="常规 2 2 6 2 3" xfId="9836"/>
    <cellStyle name="常规 2 2 6 2 3 2" xfId="9837"/>
    <cellStyle name="常规 2 2 6 2 3 2 2" xfId="9838"/>
    <cellStyle name="常规 2 2 6 2 3 3" xfId="9839"/>
    <cellStyle name="常规 2 2 6 2 4" xfId="9840"/>
    <cellStyle name="常规 2 2 6 2 4 2" xfId="9841"/>
    <cellStyle name="常规 2 2 6 2 5" xfId="9842"/>
    <cellStyle name="常规 2 2 6 3" xfId="9843"/>
    <cellStyle name="常规 2 2 6 3 2" xfId="9844"/>
    <cellStyle name="常规 2 2 6 3 2 2" xfId="9845"/>
    <cellStyle name="常规 2 2 6 3 3" xfId="9846"/>
    <cellStyle name="常规 2 2 6 4" xfId="9847"/>
    <cellStyle name="常规 2 2 6 4 2" xfId="9848"/>
    <cellStyle name="常规 2 2 6 5" xfId="9849"/>
    <cellStyle name="常规 2 2 7" xfId="9850"/>
    <cellStyle name="常规 2 2 7 2" xfId="9851"/>
    <cellStyle name="常规 2 2 7 2 2" xfId="9852"/>
    <cellStyle name="常规 2 2 7 2 2 2" xfId="9853"/>
    <cellStyle name="常规 2 2 7 2 2 2 2" xfId="9854"/>
    <cellStyle name="常规 2 2 7 2 2 2 3" xfId="9855"/>
    <cellStyle name="常规 2 2 7 2 2 3" xfId="9856"/>
    <cellStyle name="常规 2 2 7 2 2 4" xfId="9857"/>
    <cellStyle name="常规 2 2 7 2 3" xfId="9858"/>
    <cellStyle name="常规 2 2 7 2 3 2" xfId="9859"/>
    <cellStyle name="常规 2 2 7 2 3 3" xfId="9860"/>
    <cellStyle name="常规 2 2 7 2 4" xfId="9861"/>
    <cellStyle name="常规 2 2 7 2 5" xfId="9862"/>
    <cellStyle name="常规 2 2 7 3" xfId="9863"/>
    <cellStyle name="常规 2 2 7 3 2" xfId="9864"/>
    <cellStyle name="常规 2 2 7 3 2 2" xfId="9865"/>
    <cellStyle name="常规 2 2 7 3 3" xfId="9866"/>
    <cellStyle name="常规 2 2 7 4" xfId="9867"/>
    <cellStyle name="常规 2 2 7 4 2" xfId="9868"/>
    <cellStyle name="常规 2 2 7 5" xfId="9869"/>
    <cellStyle name="常规 2 2 8" xfId="9870"/>
    <cellStyle name="常规 2 2 8 2" xfId="9871"/>
    <cellStyle name="常规 2 2 8 2 2" xfId="9872"/>
    <cellStyle name="常规 2 2 8 3" xfId="9873"/>
    <cellStyle name="常规 2 2 8 4" xfId="9874"/>
    <cellStyle name="常规 2 2 9" xfId="9875"/>
    <cellStyle name="常规 2 2 9 2" xfId="9876"/>
    <cellStyle name="常规 2 2 9 3" xfId="9877"/>
    <cellStyle name="常规 2 2 9 4" xfId="9878"/>
    <cellStyle name="常规 2 20" xfId="9879"/>
    <cellStyle name="常规 2 20 2" xfId="9880"/>
    <cellStyle name="常规 2 20 2 2" xfId="9881"/>
    <cellStyle name="常规 2 20 2 2 2" xfId="9882"/>
    <cellStyle name="常规 2 20 2 3" xfId="9883"/>
    <cellStyle name="常规 2 20 3" xfId="9884"/>
    <cellStyle name="常规 2 20 3 2" xfId="9885"/>
    <cellStyle name="常规 2 20 4" xfId="9886"/>
    <cellStyle name="常规 2 21" xfId="9887"/>
    <cellStyle name="常规 2 21 2" xfId="9888"/>
    <cellStyle name="常规 2 21 2 2" xfId="9889"/>
    <cellStyle name="常规 2 21 3" xfId="9890"/>
    <cellStyle name="常规 2 22" xfId="9891"/>
    <cellStyle name="常规 2 22 2" xfId="9892"/>
    <cellStyle name="常规 2 23" xfId="9893"/>
    <cellStyle name="常规 2 24" xfId="9894"/>
    <cellStyle name="常规 2 25" xfId="9895"/>
    <cellStyle name="常规 2 26" xfId="8847"/>
    <cellStyle name="常规 2 28" xfId="2450"/>
    <cellStyle name="常规 2 3" xfId="2451"/>
    <cellStyle name="常规 2 3 10" xfId="9897"/>
    <cellStyle name="常规 2 3 11" xfId="9896"/>
    <cellStyle name="常规 2 3 12" xfId="9898"/>
    <cellStyle name="常规 2 3 12 2" xfId="9899"/>
    <cellStyle name="常规 2 3 12 2 2" xfId="9900"/>
    <cellStyle name="常规 2 3 12 2 2 2" xfId="9901"/>
    <cellStyle name="常规 2 3 12 2 3" xfId="9902"/>
    <cellStyle name="常规 2 3 12 3" xfId="9903"/>
    <cellStyle name="常规 2 3 12 3 2" xfId="9904"/>
    <cellStyle name="常规 2 3 12 4" xfId="9905"/>
    <cellStyle name="常规 2 3 2" xfId="9906"/>
    <cellStyle name="常规 2 3 2 12" xfId="9907"/>
    <cellStyle name="常规 2 3 2 12 2" xfId="9908"/>
    <cellStyle name="常规 2 3 2 12 2 2" xfId="9909"/>
    <cellStyle name="常规 2 3 2 12 2 2 2" xfId="9910"/>
    <cellStyle name="常规 2 3 2 12 2 3" xfId="9911"/>
    <cellStyle name="常规 2 3 2 12 3" xfId="9912"/>
    <cellStyle name="常规 2 3 2 12 3 2" xfId="9913"/>
    <cellStyle name="常规 2 3 2 12 4" xfId="9914"/>
    <cellStyle name="常规 2 3 2 2" xfId="9915"/>
    <cellStyle name="常规 2 3 2 2 2" xfId="9916"/>
    <cellStyle name="常规 2 3 2 2 2 2" xfId="9917"/>
    <cellStyle name="常规 2 3 2 2 2 2 2" xfId="9918"/>
    <cellStyle name="常规 2 3 2 2 2 2 2 2" xfId="9919"/>
    <cellStyle name="常规 2 3 2 2 2 2 2 2 2" xfId="9920"/>
    <cellStyle name="常规 2 3 2 2 2 2 2 3" xfId="9921"/>
    <cellStyle name="常规 2 3 2 2 2 2 3" xfId="9922"/>
    <cellStyle name="常规 2 3 2 2 2 2 3 2" xfId="9923"/>
    <cellStyle name="常规 2 3 2 2 2 2 4" xfId="9924"/>
    <cellStyle name="常规 2 3 2 2 2 3" xfId="9925"/>
    <cellStyle name="常规 2 3 2 2 2 3 2" xfId="9926"/>
    <cellStyle name="常规 2 3 2 2 2 3 2 2" xfId="9927"/>
    <cellStyle name="常规 2 3 2 2 2 3 3" xfId="9928"/>
    <cellStyle name="常规 2 3 2 2 2 4" xfId="9929"/>
    <cellStyle name="常规 2 3 2 2 2 4 2" xfId="9930"/>
    <cellStyle name="常规 2 3 2 2 2 5" xfId="9931"/>
    <cellStyle name="常规 2 3 2 2 3" xfId="9932"/>
    <cellStyle name="常规 2 3 2 2 3 2" xfId="9933"/>
    <cellStyle name="常规 2 3 2 2 3 2 2" xfId="9934"/>
    <cellStyle name="常规 2 3 2 2 3 2 2 2" xfId="9935"/>
    <cellStyle name="常规 2 3 2 2 3 2 2 2 2" xfId="9936"/>
    <cellStyle name="常规 2 3 2 2 3 2 2 3" xfId="9937"/>
    <cellStyle name="常规 2 3 2 2 3 2 3" xfId="9938"/>
    <cellStyle name="常规 2 3 2 2 3 2 3 2" xfId="9939"/>
    <cellStyle name="常规 2 3 2 2 3 2 4" xfId="9940"/>
    <cellStyle name="常规 2 3 2 2 3 3" xfId="9941"/>
    <cellStyle name="常规 2 3 2 2 3 3 2" xfId="9942"/>
    <cellStyle name="常规 2 3 2 2 3 3 2 2" xfId="9943"/>
    <cellStyle name="常规 2 3 2 2 3 3 3" xfId="9944"/>
    <cellStyle name="常规 2 3 2 2 3 4" xfId="9945"/>
    <cellStyle name="常规 2 3 2 2 3 4 2" xfId="9946"/>
    <cellStyle name="常规 2 3 2 2 3 5" xfId="9947"/>
    <cellStyle name="常规 2 3 2 2 4" xfId="9948"/>
    <cellStyle name="常规 2 3 2 2 4 2" xfId="9949"/>
    <cellStyle name="常规 2 3 2 2 4 2 2" xfId="9950"/>
    <cellStyle name="常规 2 3 2 2 4 2 2 2" xfId="9951"/>
    <cellStyle name="常规 2 3 2 2 4 2 3" xfId="9952"/>
    <cellStyle name="常规 2 3 2 2 4 3" xfId="9953"/>
    <cellStyle name="常规 2 3 2 2 4 3 2" xfId="9954"/>
    <cellStyle name="常规 2 3 2 2 4 4" xfId="9955"/>
    <cellStyle name="常规 2 3 2 2 5" xfId="9956"/>
    <cellStyle name="常规 2 3 2 2 5 2" xfId="9957"/>
    <cellStyle name="常规 2 3 2 2 5 2 2" xfId="9958"/>
    <cellStyle name="常规 2 3 2 2 5 3" xfId="9959"/>
    <cellStyle name="常规 2 3 2 2 6" xfId="9960"/>
    <cellStyle name="常规 2 3 2 2 6 2" xfId="9961"/>
    <cellStyle name="常规 2 3 2 2 7" xfId="9962"/>
    <cellStyle name="常规 2 3 2 3" xfId="9963"/>
    <cellStyle name="常规 2 3 2 3 2" xfId="9964"/>
    <cellStyle name="常规 2 3 2 3 2 2" xfId="9965"/>
    <cellStyle name="常规 2 3 2 3 2 2 2" xfId="9966"/>
    <cellStyle name="常规 2 3 2 3 2 3" xfId="9967"/>
    <cellStyle name="常规 2 3 2 3 3" xfId="9968"/>
    <cellStyle name="常规 2 3 2 3 3 2" xfId="9969"/>
    <cellStyle name="常规 2 3 2 3 4" xfId="9970"/>
    <cellStyle name="常规 2 3 2 4" xfId="9971"/>
    <cellStyle name="常规 2 3 2 4 2" xfId="9972"/>
    <cellStyle name="常规 2 3 2 4 2 2" xfId="9973"/>
    <cellStyle name="常规 2 3 2 4 2 2 2" xfId="9974"/>
    <cellStyle name="常规 2 3 2 4 2 3" xfId="9975"/>
    <cellStyle name="常规 2 3 2 4 3" xfId="9976"/>
    <cellStyle name="常规 2 3 2 4 3 2" xfId="9977"/>
    <cellStyle name="常规 2 3 2 4 4" xfId="9978"/>
    <cellStyle name="常规 2 3 2 5" xfId="9979"/>
    <cellStyle name="常规 2 3 2 5 2" xfId="9980"/>
    <cellStyle name="常规 2 3 2 5 2 2" xfId="9981"/>
    <cellStyle name="常规 2 3 2 5 3" xfId="9982"/>
    <cellStyle name="常规 2 3 2 6" xfId="9983"/>
    <cellStyle name="常规 2 3 2 6 2" xfId="9984"/>
    <cellStyle name="常规 2 3 2 7" xfId="9985"/>
    <cellStyle name="常规 2 3 3" xfId="9986"/>
    <cellStyle name="常规 2 3 3 2" xfId="9987"/>
    <cellStyle name="常规 2 3 3 2 2" xfId="9988"/>
    <cellStyle name="常规 2 3 3 2 2 2" xfId="9989"/>
    <cellStyle name="常规 2 3 3 2 2 2 2" xfId="9990"/>
    <cellStyle name="常规 2 3 3 2 2 2 2 2" xfId="9991"/>
    <cellStyle name="常规 2 3 3 2 2 2 2 2 2" xfId="9992"/>
    <cellStyle name="常规 2 3 3 2 2 2 2 2 2 2" xfId="9993"/>
    <cellStyle name="常规 2 3 3 2 2 2 2 2 2 2 2" xfId="9994"/>
    <cellStyle name="常规 2 3 3 2 2 2 2 2 2 2 3" xfId="9995"/>
    <cellStyle name="常规 2 3 3 2 2 2 2 2 2 3" xfId="9996"/>
    <cellStyle name="常规 2 3 3 2 2 2 2 2 2 4" xfId="9997"/>
    <cellStyle name="常规 2 3 3 2 2 2 2 2 3" xfId="9998"/>
    <cellStyle name="常规 2 3 3 2 2 2 2 2 3 2" xfId="9999"/>
    <cellStyle name="常规 2 3 3 2 2 2 2 2 3 3" xfId="10000"/>
    <cellStyle name="常规 2 3 3 2 2 2 2 2 4" xfId="10001"/>
    <cellStyle name="常规 2 3 3 2 2 2 2 2 5" xfId="10002"/>
    <cellStyle name="常规 2 3 3 2 2 2 2 3" xfId="10003"/>
    <cellStyle name="常规 2 3 3 2 2 2 2 3 2" xfId="10004"/>
    <cellStyle name="常规 2 3 3 2 2 2 2 3 2 2" xfId="10005"/>
    <cellStyle name="常规 2 3 3 2 2 2 2 3 3" xfId="10006"/>
    <cellStyle name="常规 2 3 3 2 2 2 2 4" xfId="10007"/>
    <cellStyle name="常规 2 3 3 2 2 2 2 4 2" xfId="10008"/>
    <cellStyle name="常规 2 3 3 2 2 2 2 5" xfId="10009"/>
    <cellStyle name="常规 2 3 3 2 2 2 3" xfId="10010"/>
    <cellStyle name="常规 2 3 3 2 2 2 3 2" xfId="10011"/>
    <cellStyle name="常规 2 3 3 2 2 2 3 2 2" xfId="10012"/>
    <cellStyle name="常规 2 3 3 2 2 2 3 3" xfId="10013"/>
    <cellStyle name="常规 2 3 3 2 2 2 4" xfId="10014"/>
    <cellStyle name="常规 2 3 3 2 2 2 4 2" xfId="10015"/>
    <cellStyle name="常规 2 3 3 2 2 2 5" xfId="10016"/>
    <cellStyle name="常规 2 3 3 2 2 3" xfId="10017"/>
    <cellStyle name="常规 2 3 3 2 2 3 2" xfId="10018"/>
    <cellStyle name="常规 2 3 3 2 2 3 2 2" xfId="10019"/>
    <cellStyle name="常规 2 3 3 2 2 3 2 2 2" xfId="10020"/>
    <cellStyle name="常规 2 3 3 2 2 3 2 2 2 2" xfId="10021"/>
    <cellStyle name="常规 2 3 3 2 2 3 2 2 2 3" xfId="10022"/>
    <cellStyle name="常规 2 3 3 2 2 3 2 2 3" xfId="10023"/>
    <cellStyle name="常规 2 3 3 2 2 3 2 2 4" xfId="10024"/>
    <cellStyle name="常规 2 3 3 2 2 3 2 3" xfId="10025"/>
    <cellStyle name="常规 2 3 3 2 2 3 2 3 2" xfId="10026"/>
    <cellStyle name="常规 2 3 3 2 2 3 2 3 3" xfId="10027"/>
    <cellStyle name="常规 2 3 3 2 2 3 2 4" xfId="10028"/>
    <cellStyle name="常规 2 3 3 2 2 3 2 5" xfId="10029"/>
    <cellStyle name="常规 2 3 3 2 2 3 3" xfId="10030"/>
    <cellStyle name="常规 2 3 3 2 2 3 3 2" xfId="10031"/>
    <cellStyle name="常规 2 3 3 2 2 3 3 2 2" xfId="10032"/>
    <cellStyle name="常规 2 3 3 2 2 3 3 3" xfId="10033"/>
    <cellStyle name="常规 2 3 3 2 2 3 4" xfId="10034"/>
    <cellStyle name="常规 2 3 3 2 2 3 4 2" xfId="10035"/>
    <cellStyle name="常规 2 3 3 2 2 3 5" xfId="10036"/>
    <cellStyle name="常规 2 3 3 2 2 4" xfId="10037"/>
    <cellStyle name="常规 2 3 3 2 2 4 2" xfId="10038"/>
    <cellStyle name="常规 2 3 3 2 2 4 2 2" xfId="10039"/>
    <cellStyle name="常规 2 3 3 2 2 4 3" xfId="10040"/>
    <cellStyle name="常规 2 3 3 2 2 5" xfId="10041"/>
    <cellStyle name="常规 2 3 3 2 2 5 2" xfId="10042"/>
    <cellStyle name="常规 2 3 3 2 2 6" xfId="10043"/>
    <cellStyle name="常规 2 3 3 2 3" xfId="10044"/>
    <cellStyle name="常规 2 3 3 2 3 2" xfId="10045"/>
    <cellStyle name="常规 2 3 3 2 3 2 2" xfId="10046"/>
    <cellStyle name="常规 2 3 3 2 3 2 2 2" xfId="10047"/>
    <cellStyle name="常规 2 3 3 2 3 2 2 2 2" xfId="10048"/>
    <cellStyle name="常规 2 3 3 2 3 2 2 2 2 2" xfId="10049"/>
    <cellStyle name="常规 2 3 3 2 3 2 2 2 2 3" xfId="10050"/>
    <cellStyle name="常规 2 3 3 2 3 2 2 2 3" xfId="10051"/>
    <cellStyle name="常规 2 3 3 2 3 2 2 2 4" xfId="10052"/>
    <cellStyle name="常规 2 3 3 2 3 2 2 3" xfId="10053"/>
    <cellStyle name="常规 2 3 3 2 3 2 2 3 2" xfId="10054"/>
    <cellStyle name="常规 2 3 3 2 3 2 2 3 3" xfId="10055"/>
    <cellStyle name="常规 2 3 3 2 3 2 2 4" xfId="10056"/>
    <cellStyle name="常规 2 3 3 2 3 2 2 5" xfId="10057"/>
    <cellStyle name="常规 2 3 3 2 3 2 3" xfId="10058"/>
    <cellStyle name="常规 2 3 3 2 3 2 3 2" xfId="10059"/>
    <cellStyle name="常规 2 3 3 2 3 2 3 2 2" xfId="10060"/>
    <cellStyle name="常规 2 3 3 2 3 2 3 3" xfId="10061"/>
    <cellStyle name="常规 2 3 3 2 3 2 4" xfId="10062"/>
    <cellStyle name="常规 2 3 3 2 3 2 4 2" xfId="10063"/>
    <cellStyle name="常规 2 3 3 2 3 2 5" xfId="10064"/>
    <cellStyle name="常规 2 3 3 2 3 3" xfId="10065"/>
    <cellStyle name="常规 2 3 3 2 3 3 2" xfId="10066"/>
    <cellStyle name="常规 2 3 3 2 3 3 2 2" xfId="10067"/>
    <cellStyle name="常规 2 3 3 2 3 3 3" xfId="10068"/>
    <cellStyle name="常规 2 3 3 2 3 4" xfId="10069"/>
    <cellStyle name="常规 2 3 3 2 3 4 2" xfId="10070"/>
    <cellStyle name="常规 2 3 3 2 3 5" xfId="10071"/>
    <cellStyle name="常规 2 3 3 2 4" xfId="10072"/>
    <cellStyle name="常规 2 3 3 2 4 2" xfId="10073"/>
    <cellStyle name="常规 2 3 3 2 4 2 2" xfId="10074"/>
    <cellStyle name="常规 2 3 3 2 4 2 2 2" xfId="10075"/>
    <cellStyle name="常规 2 3 3 2 4 2 2 2 2" xfId="10076"/>
    <cellStyle name="常规 2 3 3 2 4 2 2 2 3" xfId="10077"/>
    <cellStyle name="常规 2 3 3 2 4 2 2 3" xfId="10078"/>
    <cellStyle name="常规 2 3 3 2 4 2 2 4" xfId="10079"/>
    <cellStyle name="常规 2 3 3 2 4 2 3" xfId="10080"/>
    <cellStyle name="常规 2 3 3 2 4 2 3 2" xfId="10081"/>
    <cellStyle name="常规 2 3 3 2 4 2 3 3" xfId="10082"/>
    <cellStyle name="常规 2 3 3 2 4 2 4" xfId="10083"/>
    <cellStyle name="常规 2 3 3 2 4 2 5" xfId="10084"/>
    <cellStyle name="常规 2 3 3 2 4 3" xfId="10085"/>
    <cellStyle name="常规 2 3 3 2 4 3 2" xfId="10086"/>
    <cellStyle name="常规 2 3 3 2 4 3 2 2" xfId="10087"/>
    <cellStyle name="常规 2 3 3 2 4 3 3" xfId="10088"/>
    <cellStyle name="常规 2 3 3 2 4 4" xfId="10089"/>
    <cellStyle name="常规 2 3 3 2 4 4 2" xfId="10090"/>
    <cellStyle name="常规 2 3 3 2 4 5" xfId="10091"/>
    <cellStyle name="常规 2 3 3 2 5" xfId="10092"/>
    <cellStyle name="常规 2 3 3 2 5 2" xfId="10093"/>
    <cellStyle name="常规 2 3 3 2 5 2 2" xfId="10094"/>
    <cellStyle name="常规 2 3 3 2 5 3" xfId="10095"/>
    <cellStyle name="常规 2 3 3 2 6" xfId="10096"/>
    <cellStyle name="常规 2 3 3 2 6 2" xfId="10097"/>
    <cellStyle name="常规 2 3 3 2 7" xfId="10098"/>
    <cellStyle name="常规 2 3 3 3" xfId="10099"/>
    <cellStyle name="常规 2 3 3 3 2" xfId="10100"/>
    <cellStyle name="常规 2 3 3 3 2 2" xfId="10101"/>
    <cellStyle name="常规 2 3 3 3 2 2 2" xfId="10102"/>
    <cellStyle name="常规 2 3 3 3 2 2 2 2" xfId="10103"/>
    <cellStyle name="常规 2 3 3 3 2 2 2 2 2" xfId="10104"/>
    <cellStyle name="常规 2 3 3 3 2 2 2 2 2 2" xfId="10105"/>
    <cellStyle name="常规 2 3 3 3 2 2 2 2 2 2 2" xfId="10106"/>
    <cellStyle name="常规 2 3 3 3 2 2 2 2 2 2 3" xfId="10107"/>
    <cellStyle name="常规 2 3 3 3 2 2 2 2 2 3" xfId="10108"/>
    <cellStyle name="常规 2 3 3 3 2 2 2 2 2 4" xfId="10109"/>
    <cellStyle name="常规 2 3 3 3 2 2 2 2 3" xfId="10110"/>
    <cellStyle name="常规 2 3 3 3 2 2 2 2 3 2" xfId="10111"/>
    <cellStyle name="常规 2 3 3 3 2 2 2 2 3 3" xfId="10112"/>
    <cellStyle name="常规 2 3 3 3 2 2 2 2 4" xfId="10113"/>
    <cellStyle name="常规 2 3 3 3 2 2 2 2 5" xfId="10114"/>
    <cellStyle name="常规 2 3 3 3 2 2 2 3" xfId="10115"/>
    <cellStyle name="常规 2 3 3 3 2 2 2 3 2" xfId="10116"/>
    <cellStyle name="常规 2 3 3 3 2 2 2 3 2 2" xfId="10117"/>
    <cellStyle name="常规 2 3 3 3 2 2 2 3 3" xfId="10118"/>
    <cellStyle name="常规 2 3 3 3 2 2 2 4" xfId="10119"/>
    <cellStyle name="常规 2 3 3 3 2 2 2 4 2" xfId="10120"/>
    <cellStyle name="常规 2 3 3 3 2 2 2 5" xfId="10121"/>
    <cellStyle name="常规 2 3 3 3 2 2 3" xfId="10122"/>
    <cellStyle name="常规 2 3 3 3 2 2 3 2" xfId="10123"/>
    <cellStyle name="常规 2 3 3 3 2 2 3 2 2" xfId="10124"/>
    <cellStyle name="常规 2 3 3 3 2 2 3 3" xfId="10125"/>
    <cellStyle name="常规 2 3 3 3 2 2 4" xfId="10126"/>
    <cellStyle name="常规 2 3 3 3 2 2 4 2" xfId="10127"/>
    <cellStyle name="常规 2 3 3 3 2 2 5" xfId="10128"/>
    <cellStyle name="常规 2 3 3 3 2 3" xfId="10129"/>
    <cellStyle name="常规 2 3 3 3 2 3 2" xfId="10130"/>
    <cellStyle name="常规 2 3 3 3 2 3 2 2" xfId="10131"/>
    <cellStyle name="常规 2 3 3 3 2 3 2 2 2" xfId="10132"/>
    <cellStyle name="常规 2 3 3 3 2 3 2 2 2 2" xfId="10133"/>
    <cellStyle name="常规 2 3 3 3 2 3 2 2 2 3" xfId="10134"/>
    <cellStyle name="常规 2 3 3 3 2 3 2 2 3" xfId="10135"/>
    <cellStyle name="常规 2 3 3 3 2 3 2 2 4" xfId="10136"/>
    <cellStyle name="常规 2 3 3 3 2 3 2 3" xfId="10137"/>
    <cellStyle name="常规 2 3 3 3 2 3 2 3 2" xfId="10138"/>
    <cellStyle name="常规 2 3 3 3 2 3 2 3 3" xfId="10139"/>
    <cellStyle name="常规 2 3 3 3 2 3 2 4" xfId="10140"/>
    <cellStyle name="常规 2 3 3 3 2 3 2 5" xfId="10141"/>
    <cellStyle name="常规 2 3 3 3 2 3 3" xfId="10142"/>
    <cellStyle name="常规 2 3 3 3 2 3 3 2" xfId="10143"/>
    <cellStyle name="常规 2 3 3 3 2 3 3 2 2" xfId="10144"/>
    <cellStyle name="常规 2 3 3 3 2 3 3 3" xfId="10145"/>
    <cellStyle name="常规 2 3 3 3 2 3 4" xfId="10146"/>
    <cellStyle name="常规 2 3 3 3 2 3 4 2" xfId="10147"/>
    <cellStyle name="常规 2 3 3 3 2 3 5" xfId="10148"/>
    <cellStyle name="常规 2 3 3 3 2 4" xfId="10149"/>
    <cellStyle name="常规 2 3 3 3 2 4 2" xfId="10150"/>
    <cellStyle name="常规 2 3 3 3 2 4 2 2" xfId="10151"/>
    <cellStyle name="常规 2 3 3 3 2 4 3" xfId="10152"/>
    <cellStyle name="常规 2 3 3 3 2 5" xfId="10153"/>
    <cellStyle name="常规 2 3 3 3 2 5 2" xfId="10154"/>
    <cellStyle name="常规 2 3 3 3 2 6" xfId="10155"/>
    <cellStyle name="常规 2 3 3 3 3" xfId="10156"/>
    <cellStyle name="常规 2 3 3 3 3 2" xfId="10157"/>
    <cellStyle name="常规 2 3 3 3 3 2 2" xfId="10158"/>
    <cellStyle name="常规 2 3 3 3 3 2 2 2" xfId="10159"/>
    <cellStyle name="常规 2 3 3 3 3 2 2 2 2" xfId="10160"/>
    <cellStyle name="常规 2 3 3 3 3 2 2 2 2 2" xfId="10161"/>
    <cellStyle name="常规 2 3 3 3 3 2 2 2 2 3" xfId="10162"/>
    <cellStyle name="常规 2 3 3 3 3 2 2 2 3" xfId="10163"/>
    <cellStyle name="常规 2 3 3 3 3 2 2 2 4" xfId="10164"/>
    <cellStyle name="常规 2 3 3 3 3 2 2 3" xfId="10165"/>
    <cellStyle name="常规 2 3 3 3 3 2 2 3 2" xfId="10166"/>
    <cellStyle name="常规 2 3 3 3 3 2 2 3 3" xfId="10167"/>
    <cellStyle name="常规 2 3 3 3 3 2 2 4" xfId="10168"/>
    <cellStyle name="常规 2 3 3 3 3 2 2 5" xfId="10169"/>
    <cellStyle name="常规 2 3 3 3 3 2 3" xfId="10170"/>
    <cellStyle name="常规 2 3 3 3 3 2 3 2" xfId="10171"/>
    <cellStyle name="常规 2 3 3 3 3 2 3 2 2" xfId="10172"/>
    <cellStyle name="常规 2 3 3 3 3 2 3 3" xfId="10173"/>
    <cellStyle name="常规 2 3 3 3 3 2 4" xfId="10174"/>
    <cellStyle name="常规 2 3 3 3 3 2 4 2" xfId="10175"/>
    <cellStyle name="常规 2 3 3 3 3 2 5" xfId="10176"/>
    <cellStyle name="常规 2 3 3 3 3 3" xfId="10177"/>
    <cellStyle name="常规 2 3 3 3 3 3 2" xfId="10178"/>
    <cellStyle name="常规 2 3 3 3 3 3 2 2" xfId="10179"/>
    <cellStyle name="常规 2 3 3 3 3 3 3" xfId="10180"/>
    <cellStyle name="常规 2 3 3 3 3 4" xfId="10181"/>
    <cellStyle name="常规 2 3 3 3 3 4 2" xfId="10182"/>
    <cellStyle name="常规 2 3 3 3 3 5" xfId="10183"/>
    <cellStyle name="常规 2 3 3 3 4" xfId="10184"/>
    <cellStyle name="常规 2 3 3 3 4 2" xfId="10185"/>
    <cellStyle name="常规 2 3 3 3 4 2 2" xfId="10186"/>
    <cellStyle name="常规 2 3 3 3 4 2 2 2" xfId="10187"/>
    <cellStyle name="常规 2 3 3 3 4 2 2 2 2" xfId="10188"/>
    <cellStyle name="常规 2 3 3 3 4 2 2 2 3" xfId="10189"/>
    <cellStyle name="常规 2 3 3 3 4 2 2 3" xfId="10190"/>
    <cellStyle name="常规 2 3 3 3 4 2 2 4" xfId="10191"/>
    <cellStyle name="常规 2 3 3 3 4 2 3" xfId="10192"/>
    <cellStyle name="常规 2 3 3 3 4 2 3 2" xfId="10193"/>
    <cellStyle name="常规 2 3 3 3 4 2 3 3" xfId="10194"/>
    <cellStyle name="常规 2 3 3 3 4 2 4" xfId="10195"/>
    <cellStyle name="常规 2 3 3 3 4 2 5" xfId="10196"/>
    <cellStyle name="常规 2 3 3 3 4 3" xfId="10197"/>
    <cellStyle name="常规 2 3 3 3 4 3 2" xfId="10198"/>
    <cellStyle name="常规 2 3 3 3 4 3 2 2" xfId="10199"/>
    <cellStyle name="常规 2 3 3 3 4 3 3" xfId="10200"/>
    <cellStyle name="常规 2 3 3 3 4 4" xfId="10201"/>
    <cellStyle name="常规 2 3 3 3 4 4 2" xfId="10202"/>
    <cellStyle name="常规 2 3 3 3 4 5" xfId="10203"/>
    <cellStyle name="常规 2 3 3 3 5" xfId="10204"/>
    <cellStyle name="常规 2 3 3 3 5 2" xfId="10205"/>
    <cellStyle name="常规 2 3 3 3 5 2 2" xfId="10206"/>
    <cellStyle name="常规 2 3 3 3 5 3" xfId="10207"/>
    <cellStyle name="常规 2 3 3 3 6" xfId="10208"/>
    <cellStyle name="常规 2 3 3 3 6 2" xfId="10209"/>
    <cellStyle name="常规 2 3 3 3 7" xfId="10210"/>
    <cellStyle name="常规 2 3 3 4" xfId="10211"/>
    <cellStyle name="常规 2 3 3 4 2" xfId="10212"/>
    <cellStyle name="常规 2 3 3 4 2 2" xfId="10213"/>
    <cellStyle name="常规 2 3 3 4 2 2 2" xfId="10214"/>
    <cellStyle name="常规 2 3 3 4 2 2 2 2" xfId="10215"/>
    <cellStyle name="常规 2 3 3 4 2 2 2 2 2" xfId="10216"/>
    <cellStyle name="常规 2 3 3 4 2 2 2 2 2 2" xfId="10217"/>
    <cellStyle name="常规 2 3 3 4 2 2 2 2 2 3" xfId="10218"/>
    <cellStyle name="常规 2 3 3 4 2 2 2 2 3" xfId="10219"/>
    <cellStyle name="常规 2 3 3 4 2 2 2 2 4" xfId="10220"/>
    <cellStyle name="常规 2 3 3 4 2 2 2 3" xfId="10221"/>
    <cellStyle name="常规 2 3 3 4 2 2 2 3 2" xfId="10222"/>
    <cellStyle name="常规 2 3 3 4 2 2 2 3 3" xfId="10223"/>
    <cellStyle name="常规 2 3 3 4 2 2 2 4" xfId="10224"/>
    <cellStyle name="常规 2 3 3 4 2 2 2 5" xfId="10225"/>
    <cellStyle name="常规 2 3 3 4 2 2 3" xfId="10226"/>
    <cellStyle name="常规 2 3 3 4 2 2 3 2" xfId="10227"/>
    <cellStyle name="常规 2 3 3 4 2 2 3 2 2" xfId="10228"/>
    <cellStyle name="常规 2 3 3 4 2 2 3 3" xfId="10229"/>
    <cellStyle name="常规 2 3 3 4 2 2 4" xfId="10230"/>
    <cellStyle name="常规 2 3 3 4 2 2 4 2" xfId="10231"/>
    <cellStyle name="常规 2 3 3 4 2 2 5" xfId="10232"/>
    <cellStyle name="常规 2 3 3 4 2 3" xfId="10233"/>
    <cellStyle name="常规 2 3 3 4 2 3 2" xfId="10234"/>
    <cellStyle name="常规 2 3 3 4 2 3 2 2" xfId="10235"/>
    <cellStyle name="常规 2 3 3 4 2 3 3" xfId="10236"/>
    <cellStyle name="常规 2 3 3 4 2 4" xfId="10237"/>
    <cellStyle name="常规 2 3 3 4 2 4 2" xfId="10238"/>
    <cellStyle name="常规 2 3 3 4 2 5" xfId="10239"/>
    <cellStyle name="常规 2 3 3 4 3" xfId="10240"/>
    <cellStyle name="常规 2 3 3 4 3 2" xfId="10241"/>
    <cellStyle name="常规 2 3 3 4 3 2 2" xfId="10242"/>
    <cellStyle name="常规 2 3 3 4 3 2 2 2" xfId="10243"/>
    <cellStyle name="常规 2 3 3 4 3 2 2 2 2" xfId="10244"/>
    <cellStyle name="常规 2 3 3 4 3 2 2 2 3" xfId="10245"/>
    <cellStyle name="常规 2 3 3 4 3 2 2 3" xfId="10246"/>
    <cellStyle name="常规 2 3 3 4 3 2 2 4" xfId="10247"/>
    <cellStyle name="常规 2 3 3 4 3 2 3" xfId="10248"/>
    <cellStyle name="常规 2 3 3 4 3 2 3 2" xfId="10249"/>
    <cellStyle name="常规 2 3 3 4 3 2 3 3" xfId="10250"/>
    <cellStyle name="常规 2 3 3 4 3 2 4" xfId="10251"/>
    <cellStyle name="常规 2 3 3 4 3 2 5" xfId="10252"/>
    <cellStyle name="常规 2 3 3 4 3 3" xfId="10253"/>
    <cellStyle name="常规 2 3 3 4 3 3 2" xfId="10254"/>
    <cellStyle name="常规 2 3 3 4 3 3 2 2" xfId="10255"/>
    <cellStyle name="常规 2 3 3 4 3 3 3" xfId="10256"/>
    <cellStyle name="常规 2 3 3 4 3 4" xfId="10257"/>
    <cellStyle name="常规 2 3 3 4 3 4 2" xfId="10258"/>
    <cellStyle name="常规 2 3 3 4 3 5" xfId="10259"/>
    <cellStyle name="常规 2 3 3 4 4" xfId="10260"/>
    <cellStyle name="常规 2 3 3 4 4 2" xfId="10261"/>
    <cellStyle name="常规 2 3 3 4 4 2 2" xfId="10262"/>
    <cellStyle name="常规 2 3 3 4 4 3" xfId="10263"/>
    <cellStyle name="常规 2 3 3 4 5" xfId="10264"/>
    <cellStyle name="常规 2 3 3 4 5 2" xfId="10265"/>
    <cellStyle name="常规 2 3 3 4 6" xfId="10266"/>
    <cellStyle name="常规 2 3 3 5" xfId="10267"/>
    <cellStyle name="常规 2 3 3 5 2" xfId="10268"/>
    <cellStyle name="常规 2 3 3 5 2 2" xfId="10269"/>
    <cellStyle name="常规 2 3 3 5 2 2 2" xfId="10270"/>
    <cellStyle name="常规 2 3 3 5 2 2 2 2" xfId="10271"/>
    <cellStyle name="常规 2 3 3 5 2 2 2 2 2" xfId="10272"/>
    <cellStyle name="常规 2 3 3 5 2 2 2 2 3" xfId="10273"/>
    <cellStyle name="常规 2 3 3 5 2 2 2 3" xfId="10274"/>
    <cellStyle name="常规 2 3 3 5 2 2 2 4" xfId="10275"/>
    <cellStyle name="常规 2 3 3 5 2 2 3" xfId="10276"/>
    <cellStyle name="常规 2 3 3 5 2 2 3 2" xfId="10277"/>
    <cellStyle name="常规 2 3 3 5 2 2 3 3" xfId="10278"/>
    <cellStyle name="常规 2 3 3 5 2 2 4" xfId="10279"/>
    <cellStyle name="常规 2 3 3 5 2 2 5" xfId="10280"/>
    <cellStyle name="常规 2 3 3 5 2 3" xfId="10281"/>
    <cellStyle name="常规 2 3 3 5 2 3 2" xfId="10282"/>
    <cellStyle name="常规 2 3 3 5 2 3 2 2" xfId="10283"/>
    <cellStyle name="常规 2 3 3 5 2 3 3" xfId="10284"/>
    <cellStyle name="常规 2 3 3 5 2 4" xfId="10285"/>
    <cellStyle name="常规 2 3 3 5 2 4 2" xfId="10286"/>
    <cellStyle name="常规 2 3 3 5 2 5" xfId="10287"/>
    <cellStyle name="常规 2 3 3 5 3" xfId="10288"/>
    <cellStyle name="常规 2 3 3 5 3 2" xfId="10289"/>
    <cellStyle name="常规 2 3 3 5 3 2 2" xfId="10290"/>
    <cellStyle name="常规 2 3 3 5 3 3" xfId="10291"/>
    <cellStyle name="常规 2 3 3 5 4" xfId="10292"/>
    <cellStyle name="常规 2 3 3 5 4 2" xfId="10293"/>
    <cellStyle name="常规 2 3 3 5 5" xfId="10294"/>
    <cellStyle name="常规 2 3 3 6" xfId="10295"/>
    <cellStyle name="常规 2 3 3 6 2" xfId="10296"/>
    <cellStyle name="常规 2 3 3 6 2 2" xfId="10297"/>
    <cellStyle name="常规 2 3 3 6 2 2 2" xfId="10298"/>
    <cellStyle name="常规 2 3 3 6 2 2 2 2" xfId="10299"/>
    <cellStyle name="常规 2 3 3 6 2 2 2 3" xfId="10300"/>
    <cellStyle name="常规 2 3 3 6 2 2 3" xfId="10301"/>
    <cellStyle name="常规 2 3 3 6 2 2 4" xfId="10302"/>
    <cellStyle name="常规 2 3 3 6 2 3" xfId="10303"/>
    <cellStyle name="常规 2 3 3 6 2 3 2" xfId="10304"/>
    <cellStyle name="常规 2 3 3 6 2 3 3" xfId="10305"/>
    <cellStyle name="常规 2 3 3 6 2 4" xfId="10306"/>
    <cellStyle name="常规 2 3 3 6 2 5" xfId="10307"/>
    <cellStyle name="常规 2 3 3 6 3" xfId="10308"/>
    <cellStyle name="常规 2 3 3 6 3 2" xfId="10309"/>
    <cellStyle name="常规 2 3 3 6 3 2 2" xfId="10310"/>
    <cellStyle name="常规 2 3 3 6 3 3" xfId="10311"/>
    <cellStyle name="常规 2 3 3 6 4" xfId="10312"/>
    <cellStyle name="常规 2 3 3 6 4 2" xfId="10313"/>
    <cellStyle name="常规 2 3 3 6 5" xfId="10314"/>
    <cellStyle name="常规 2 3 3 7" xfId="10315"/>
    <cellStyle name="常规 2 3 3 7 2" xfId="10316"/>
    <cellStyle name="常规 2 3 3 7 2 2" xfId="10317"/>
    <cellStyle name="常规 2 3 3 7 3" xfId="10318"/>
    <cellStyle name="常规 2 3 3 8" xfId="10319"/>
    <cellStyle name="常规 2 3 3 8 2" xfId="10320"/>
    <cellStyle name="常规 2 3 3 9" xfId="10321"/>
    <cellStyle name="常规 2 3 4" xfId="10322"/>
    <cellStyle name="常规 2 3 4 2" xfId="10323"/>
    <cellStyle name="常规 2 3 4 2 2" xfId="10324"/>
    <cellStyle name="常规 2 3 4 2 2 2" xfId="10325"/>
    <cellStyle name="常规 2 3 4 2 2 2 2" xfId="10326"/>
    <cellStyle name="常规 2 3 4 2 2 2 2 2" xfId="10327"/>
    <cellStyle name="常规 2 3 4 2 2 2 2 2 2" xfId="10328"/>
    <cellStyle name="常规 2 3 4 2 2 2 2 2 3" xfId="10329"/>
    <cellStyle name="常规 2 3 4 2 2 2 2 3" xfId="10330"/>
    <cellStyle name="常规 2 3 4 2 2 2 2 4" xfId="10331"/>
    <cellStyle name="常规 2 3 4 2 2 2 3" xfId="10332"/>
    <cellStyle name="常规 2 3 4 2 2 2 3 2" xfId="10333"/>
    <cellStyle name="常规 2 3 4 2 2 2 3 3" xfId="10334"/>
    <cellStyle name="常规 2 3 4 2 2 2 4" xfId="10335"/>
    <cellStyle name="常规 2 3 4 2 2 2 5" xfId="10336"/>
    <cellStyle name="常规 2 3 4 2 2 3" xfId="10337"/>
    <cellStyle name="常规 2 3 4 2 2 3 2" xfId="10338"/>
    <cellStyle name="常规 2 3 4 2 2 3 2 2" xfId="10339"/>
    <cellStyle name="常规 2 3 4 2 2 3 3" xfId="10340"/>
    <cellStyle name="常规 2 3 4 2 2 4" xfId="10341"/>
    <cellStyle name="常规 2 3 4 2 2 4 2" xfId="10342"/>
    <cellStyle name="常规 2 3 4 2 2 5" xfId="10343"/>
    <cellStyle name="常规 2 3 4 2 3" xfId="10344"/>
    <cellStyle name="常规 2 3 4 2 3 2" xfId="10345"/>
    <cellStyle name="常规 2 3 4 2 3 2 2" xfId="10346"/>
    <cellStyle name="常规 2 3 4 2 3 3" xfId="10347"/>
    <cellStyle name="常规 2 3 4 2 4" xfId="10348"/>
    <cellStyle name="常规 2 3 4 2 4 2" xfId="10349"/>
    <cellStyle name="常规 2 3 4 2 5" xfId="10350"/>
    <cellStyle name="常规 2 3 4 3" xfId="10351"/>
    <cellStyle name="常规 2 3 4 3 2" xfId="10352"/>
    <cellStyle name="常规 2 3 4 3 2 2" xfId="10353"/>
    <cellStyle name="常规 2 3 4 3 2 2 2" xfId="10354"/>
    <cellStyle name="常规 2 3 4 3 2 2 2 2" xfId="10355"/>
    <cellStyle name="常规 2 3 4 3 2 2 2 3" xfId="10356"/>
    <cellStyle name="常规 2 3 4 3 2 2 3" xfId="10357"/>
    <cellStyle name="常规 2 3 4 3 2 2 4" xfId="10358"/>
    <cellStyle name="常规 2 3 4 3 2 3" xfId="10359"/>
    <cellStyle name="常规 2 3 4 3 2 3 2" xfId="10360"/>
    <cellStyle name="常规 2 3 4 3 2 3 3" xfId="10361"/>
    <cellStyle name="常规 2 3 4 3 2 4" xfId="10362"/>
    <cellStyle name="常规 2 3 4 3 2 5" xfId="10363"/>
    <cellStyle name="常规 2 3 4 3 3" xfId="10364"/>
    <cellStyle name="常规 2 3 4 3 3 2" xfId="10365"/>
    <cellStyle name="常规 2 3 4 3 3 2 2" xfId="10366"/>
    <cellStyle name="常规 2 3 4 3 3 3" xfId="10367"/>
    <cellStyle name="常规 2 3 4 3 4" xfId="10368"/>
    <cellStyle name="常规 2 3 4 3 4 2" xfId="10369"/>
    <cellStyle name="常规 2 3 4 3 5" xfId="10370"/>
    <cellStyle name="常规 2 3 4 4" xfId="10371"/>
    <cellStyle name="常规 2 3 4 4 2" xfId="10372"/>
    <cellStyle name="常规 2 3 4 4 2 2" xfId="10373"/>
    <cellStyle name="常规 2 3 4 4 3" xfId="10374"/>
    <cellStyle name="常规 2 3 4 5" xfId="10375"/>
    <cellStyle name="常规 2 3 4 5 2" xfId="10376"/>
    <cellStyle name="常规 2 3 4 6" xfId="10377"/>
    <cellStyle name="常规 2 3 5" xfId="10378"/>
    <cellStyle name="常规 2 3 5 2" xfId="10379"/>
    <cellStyle name="常规 2 3 5 2 2" xfId="10380"/>
    <cellStyle name="常规 2 3 5 2 2 2" xfId="10381"/>
    <cellStyle name="常规 2 3 5 2 2 2 2" xfId="10382"/>
    <cellStyle name="常规 2 3 5 2 2 2 2 2" xfId="10383"/>
    <cellStyle name="常规 2 3 5 2 2 2 2 3" xfId="10384"/>
    <cellStyle name="常规 2 3 5 2 2 2 3" xfId="10385"/>
    <cellStyle name="常规 2 3 5 2 2 2 4" xfId="10386"/>
    <cellStyle name="常规 2 3 5 2 2 3" xfId="10387"/>
    <cellStyle name="常规 2 3 5 2 2 3 2" xfId="10388"/>
    <cellStyle name="常规 2 3 5 2 2 3 3" xfId="10389"/>
    <cellStyle name="常规 2 3 5 2 2 4" xfId="10390"/>
    <cellStyle name="常规 2 3 5 2 2 5" xfId="10391"/>
    <cellStyle name="常规 2 3 5 2 3" xfId="10392"/>
    <cellStyle name="常规 2 3 5 2 3 2" xfId="10393"/>
    <cellStyle name="常规 2 3 5 2 3 2 2" xfId="10394"/>
    <cellStyle name="常规 2 3 5 2 3 3" xfId="10395"/>
    <cellStyle name="常规 2 3 5 2 4" xfId="10396"/>
    <cellStyle name="常规 2 3 5 2 4 2" xfId="10397"/>
    <cellStyle name="常规 2 3 5 2 5" xfId="10398"/>
    <cellStyle name="常规 2 3 5 3" xfId="10399"/>
    <cellStyle name="常规 2 3 5 3 2" xfId="10400"/>
    <cellStyle name="常规 2 3 5 3 2 2" xfId="10401"/>
    <cellStyle name="常规 2 3 5 3 3" xfId="10402"/>
    <cellStyle name="常规 2 3 5 4" xfId="10403"/>
    <cellStyle name="常规 2 3 5 4 2" xfId="10404"/>
    <cellStyle name="常规 2 3 5 5" xfId="10405"/>
    <cellStyle name="常规 2 3 6" xfId="10406"/>
    <cellStyle name="常规 2 3 6 2" xfId="10407"/>
    <cellStyle name="常规 2 3 6 2 2" xfId="10408"/>
    <cellStyle name="常规 2 3 6 2 2 2" xfId="10409"/>
    <cellStyle name="常规 2 3 6 2 2 2 2" xfId="10410"/>
    <cellStyle name="常规 2 3 6 2 2 2 3" xfId="10411"/>
    <cellStyle name="常规 2 3 6 2 2 3" xfId="10412"/>
    <cellStyle name="常规 2 3 6 2 2 4" xfId="10413"/>
    <cellStyle name="常规 2 3 6 2 3" xfId="10414"/>
    <cellStyle name="常规 2 3 6 2 3 2" xfId="10415"/>
    <cellStyle name="常规 2 3 6 2 3 3" xfId="10416"/>
    <cellStyle name="常规 2 3 6 2 4" xfId="10417"/>
    <cellStyle name="常规 2 3 6 2 5" xfId="10418"/>
    <cellStyle name="常规 2 3 6 3" xfId="10419"/>
    <cellStyle name="常规 2 3 6 3 2" xfId="10420"/>
    <cellStyle name="常规 2 3 6 3 2 2" xfId="10421"/>
    <cellStyle name="常规 2 3 6 3 3" xfId="10422"/>
    <cellStyle name="常规 2 3 6 4" xfId="10423"/>
    <cellStyle name="常规 2 3 6 4 2" xfId="10424"/>
    <cellStyle name="常规 2 3 6 5" xfId="10425"/>
    <cellStyle name="常规 2 3 7" xfId="10426"/>
    <cellStyle name="常规 2 3 7 2" xfId="10427"/>
    <cellStyle name="常规 2 3 7 2 2" xfId="10428"/>
    <cellStyle name="常规 2 3 7 3" xfId="10429"/>
    <cellStyle name="常规 2 3 8" xfId="10430"/>
    <cellStyle name="常规 2 3 8 2" xfId="10431"/>
    <cellStyle name="常规 2 3 9" xfId="10432"/>
    <cellStyle name="常规 2 4" xfId="2452"/>
    <cellStyle name="常规 2 4 10" xfId="10434"/>
    <cellStyle name="常规 2 4 11" xfId="10433"/>
    <cellStyle name="常规 2 4 2" xfId="2453"/>
    <cellStyle name="常规 2 4 2 10" xfId="10435"/>
    <cellStyle name="常规 2 4 2 2" xfId="10436"/>
    <cellStyle name="常规 2 4 2 2 2" xfId="10437"/>
    <cellStyle name="常规 2 4 2 2 2 2" xfId="10438"/>
    <cellStyle name="常规 2 4 2 2 2 2 2" xfId="10439"/>
    <cellStyle name="常规 2 4 2 2 2 2 2 2" xfId="10440"/>
    <cellStyle name="常规 2 4 2 2 2 2 2 2 2" xfId="10441"/>
    <cellStyle name="常规 2 4 2 2 2 2 2 2 2 2" xfId="10442"/>
    <cellStyle name="常规 2 4 2 2 2 2 2 2 2 2 2" xfId="10443"/>
    <cellStyle name="常规 2 4 2 2 2 2 2 2 2 2 2 2" xfId="10444"/>
    <cellStyle name="常规 2 4 2 2 2 2 2 2 2 2 2 3" xfId="10445"/>
    <cellStyle name="常规 2 4 2 2 2 2 2 2 2 2 3" xfId="10446"/>
    <cellStyle name="常规 2 4 2 2 2 2 2 2 2 2 4" xfId="10447"/>
    <cellStyle name="常规 2 4 2 2 2 2 2 2 2 3" xfId="10448"/>
    <cellStyle name="常规 2 4 2 2 2 2 2 2 2 3 2" xfId="10449"/>
    <cellStyle name="常规 2 4 2 2 2 2 2 2 2 3 3" xfId="10450"/>
    <cellStyle name="常规 2 4 2 2 2 2 2 2 2 4" xfId="10451"/>
    <cellStyle name="常规 2 4 2 2 2 2 2 2 2 5" xfId="10452"/>
    <cellStyle name="常规 2 4 2 2 2 2 2 2 3" xfId="10453"/>
    <cellStyle name="常规 2 4 2 2 2 2 2 2 3 2" xfId="10454"/>
    <cellStyle name="常规 2 4 2 2 2 2 2 2 3 2 2" xfId="10455"/>
    <cellStyle name="常规 2 4 2 2 2 2 2 2 3 3" xfId="10456"/>
    <cellStyle name="常规 2 4 2 2 2 2 2 2 4" xfId="10457"/>
    <cellStyle name="常规 2 4 2 2 2 2 2 2 4 2" xfId="10458"/>
    <cellStyle name="常规 2 4 2 2 2 2 2 2 5" xfId="10459"/>
    <cellStyle name="常规 2 4 2 2 2 2 2 3" xfId="10460"/>
    <cellStyle name="常规 2 4 2 2 2 2 2 3 2" xfId="10461"/>
    <cellStyle name="常规 2 4 2 2 2 2 2 3 2 2" xfId="10462"/>
    <cellStyle name="常规 2 4 2 2 2 2 2 3 3" xfId="10463"/>
    <cellStyle name="常规 2 4 2 2 2 2 2 4" xfId="10464"/>
    <cellStyle name="常规 2 4 2 2 2 2 2 4 2" xfId="10465"/>
    <cellStyle name="常规 2 4 2 2 2 2 2 5" xfId="10466"/>
    <cellStyle name="常规 2 4 2 2 2 2 3" xfId="10467"/>
    <cellStyle name="常规 2 4 2 2 2 2 3 2" xfId="10468"/>
    <cellStyle name="常规 2 4 2 2 2 2 3 2 2" xfId="10469"/>
    <cellStyle name="常规 2 4 2 2 2 2 3 2 2 2" xfId="10470"/>
    <cellStyle name="常规 2 4 2 2 2 2 3 2 2 2 2" xfId="10471"/>
    <cellStyle name="常规 2 4 2 2 2 2 3 2 2 2 3" xfId="10472"/>
    <cellStyle name="常规 2 4 2 2 2 2 3 2 2 3" xfId="10473"/>
    <cellStyle name="常规 2 4 2 2 2 2 3 2 2 4" xfId="10474"/>
    <cellStyle name="常规 2 4 2 2 2 2 3 2 3" xfId="10475"/>
    <cellStyle name="常规 2 4 2 2 2 2 3 2 3 2" xfId="10476"/>
    <cellStyle name="常规 2 4 2 2 2 2 3 2 3 3" xfId="10477"/>
    <cellStyle name="常规 2 4 2 2 2 2 3 2 4" xfId="10478"/>
    <cellStyle name="常规 2 4 2 2 2 2 3 2 5" xfId="10479"/>
    <cellStyle name="常规 2 4 2 2 2 2 3 3" xfId="10480"/>
    <cellStyle name="常规 2 4 2 2 2 2 3 3 2" xfId="10481"/>
    <cellStyle name="常规 2 4 2 2 2 2 3 3 2 2" xfId="10482"/>
    <cellStyle name="常规 2 4 2 2 2 2 3 3 3" xfId="10483"/>
    <cellStyle name="常规 2 4 2 2 2 2 3 4" xfId="10484"/>
    <cellStyle name="常规 2 4 2 2 2 2 3 4 2" xfId="10485"/>
    <cellStyle name="常规 2 4 2 2 2 2 3 5" xfId="10486"/>
    <cellStyle name="常规 2 4 2 2 2 2 4" xfId="10487"/>
    <cellStyle name="常规 2 4 2 2 2 2 4 2" xfId="10488"/>
    <cellStyle name="常规 2 4 2 2 2 2 4 2 2" xfId="10489"/>
    <cellStyle name="常规 2 4 2 2 2 2 4 3" xfId="10490"/>
    <cellStyle name="常规 2 4 2 2 2 2 5" xfId="10491"/>
    <cellStyle name="常规 2 4 2 2 2 2 5 2" xfId="10492"/>
    <cellStyle name="常规 2 4 2 2 2 2 6" xfId="10493"/>
    <cellStyle name="常规 2 4 2 2 2 3" xfId="10494"/>
    <cellStyle name="常规 2 4 2 2 2 3 2" xfId="10495"/>
    <cellStyle name="常规 2 4 2 2 2 3 2 2" xfId="10496"/>
    <cellStyle name="常规 2 4 2 2 2 3 2 2 2" xfId="10497"/>
    <cellStyle name="常规 2 4 2 2 2 3 2 2 2 2" xfId="10498"/>
    <cellStyle name="常规 2 4 2 2 2 3 2 2 2 2 2" xfId="10499"/>
    <cellStyle name="常规 2 4 2 2 2 3 2 2 2 2 3" xfId="10500"/>
    <cellStyle name="常规 2 4 2 2 2 3 2 2 2 3" xfId="10501"/>
    <cellStyle name="常规 2 4 2 2 2 3 2 2 2 4" xfId="10502"/>
    <cellStyle name="常规 2 4 2 2 2 3 2 2 3" xfId="10503"/>
    <cellStyle name="常规 2 4 2 2 2 3 2 2 3 2" xfId="10504"/>
    <cellStyle name="常规 2 4 2 2 2 3 2 2 3 3" xfId="10505"/>
    <cellStyle name="常规 2 4 2 2 2 3 2 2 4" xfId="10506"/>
    <cellStyle name="常规 2 4 2 2 2 3 2 2 5" xfId="10507"/>
    <cellStyle name="常规 2 4 2 2 2 3 2 3" xfId="10508"/>
    <cellStyle name="常规 2 4 2 2 2 3 2 3 2" xfId="10509"/>
    <cellStyle name="常规 2 4 2 2 2 3 2 3 2 2" xfId="10510"/>
    <cellStyle name="常规 2 4 2 2 2 3 2 3 3" xfId="10511"/>
    <cellStyle name="常规 2 4 2 2 2 3 2 4" xfId="10512"/>
    <cellStyle name="常规 2 4 2 2 2 3 2 4 2" xfId="10513"/>
    <cellStyle name="常规 2 4 2 2 2 3 2 5" xfId="10514"/>
    <cellStyle name="常规 2 4 2 2 2 3 3" xfId="10515"/>
    <cellStyle name="常规 2 4 2 2 2 3 3 2" xfId="10516"/>
    <cellStyle name="常规 2 4 2 2 2 3 3 2 2" xfId="10517"/>
    <cellStyle name="常规 2 4 2 2 2 3 3 3" xfId="10518"/>
    <cellStyle name="常规 2 4 2 2 2 3 4" xfId="10519"/>
    <cellStyle name="常规 2 4 2 2 2 3 4 2" xfId="10520"/>
    <cellStyle name="常规 2 4 2 2 2 3 5" xfId="10521"/>
    <cellStyle name="常规 2 4 2 2 2 4" xfId="10522"/>
    <cellStyle name="常规 2 4 2 2 2 4 2" xfId="10523"/>
    <cellStyle name="常规 2 4 2 2 2 4 2 2" xfId="10524"/>
    <cellStyle name="常规 2 4 2 2 2 4 2 2 2" xfId="10525"/>
    <cellStyle name="常规 2 4 2 2 2 4 2 2 2 2" xfId="10526"/>
    <cellStyle name="常规 2 4 2 2 2 4 2 2 2 3" xfId="10527"/>
    <cellStyle name="常规 2 4 2 2 2 4 2 2 3" xfId="10528"/>
    <cellStyle name="常规 2 4 2 2 2 4 2 2 4" xfId="10529"/>
    <cellStyle name="常规 2 4 2 2 2 4 2 3" xfId="10530"/>
    <cellStyle name="常规 2 4 2 2 2 4 2 3 2" xfId="10531"/>
    <cellStyle name="常规 2 4 2 2 2 4 2 3 3" xfId="10532"/>
    <cellStyle name="常规 2 4 2 2 2 4 2 4" xfId="10533"/>
    <cellStyle name="常规 2 4 2 2 2 4 2 5" xfId="10534"/>
    <cellStyle name="常规 2 4 2 2 2 4 3" xfId="10535"/>
    <cellStyle name="常规 2 4 2 2 2 4 3 2" xfId="10536"/>
    <cellStyle name="常规 2 4 2 2 2 4 3 2 2" xfId="10537"/>
    <cellStyle name="常规 2 4 2 2 2 4 3 3" xfId="10538"/>
    <cellStyle name="常规 2 4 2 2 2 4 4" xfId="10539"/>
    <cellStyle name="常规 2 4 2 2 2 4 4 2" xfId="10540"/>
    <cellStyle name="常规 2 4 2 2 2 4 5" xfId="10541"/>
    <cellStyle name="常规 2 4 2 2 2 5" xfId="10542"/>
    <cellStyle name="常规 2 4 2 2 2 5 2" xfId="10543"/>
    <cellStyle name="常规 2 4 2 2 2 5 2 2" xfId="10544"/>
    <cellStyle name="常规 2 4 2 2 2 5 3" xfId="10545"/>
    <cellStyle name="常规 2 4 2 2 2 6" xfId="10546"/>
    <cellStyle name="常规 2 4 2 2 2 6 2" xfId="10547"/>
    <cellStyle name="常规 2 4 2 2 2 7" xfId="10548"/>
    <cellStyle name="常规 2 4 2 2 3" xfId="10549"/>
    <cellStyle name="常规 2 4 2 2 3 2" xfId="10550"/>
    <cellStyle name="常规 2 4 2 2 3 2 2" xfId="10551"/>
    <cellStyle name="常规 2 4 2 2 3 2 2 2" xfId="10552"/>
    <cellStyle name="常规 2 4 2 2 3 2 2 2 2" xfId="10553"/>
    <cellStyle name="常规 2 4 2 2 3 2 2 2 2 2" xfId="10554"/>
    <cellStyle name="常规 2 4 2 2 3 2 2 2 2 2 2" xfId="10555"/>
    <cellStyle name="常规 2 4 2 2 3 2 2 2 2 2 2 2" xfId="10556"/>
    <cellStyle name="常规 2 4 2 2 3 2 2 2 2 2 2 3" xfId="10557"/>
    <cellStyle name="常规 2 4 2 2 3 2 2 2 2 2 3" xfId="10558"/>
    <cellStyle name="常规 2 4 2 2 3 2 2 2 2 2 4" xfId="10559"/>
    <cellStyle name="常规 2 4 2 2 3 2 2 2 2 3" xfId="10560"/>
    <cellStyle name="常规 2 4 2 2 3 2 2 2 2 3 2" xfId="10561"/>
    <cellStyle name="常规 2 4 2 2 3 2 2 2 2 3 3" xfId="10562"/>
    <cellStyle name="常规 2 4 2 2 3 2 2 2 2 4" xfId="10563"/>
    <cellStyle name="常规 2 4 2 2 3 2 2 2 2 5" xfId="10564"/>
    <cellStyle name="常规 2 4 2 2 3 2 2 2 3" xfId="10565"/>
    <cellStyle name="常规 2 4 2 2 3 2 2 2 3 2" xfId="10566"/>
    <cellStyle name="常规 2 4 2 2 3 2 2 2 3 2 2" xfId="10567"/>
    <cellStyle name="常规 2 4 2 2 3 2 2 2 3 3" xfId="10568"/>
    <cellStyle name="常规 2 4 2 2 3 2 2 2 4" xfId="10569"/>
    <cellStyle name="常规 2 4 2 2 3 2 2 2 4 2" xfId="10570"/>
    <cellStyle name="常规 2 4 2 2 3 2 2 2 5" xfId="10571"/>
    <cellStyle name="常规 2 4 2 2 3 2 2 3" xfId="10572"/>
    <cellStyle name="常规 2 4 2 2 3 2 2 3 2" xfId="10573"/>
    <cellStyle name="常规 2 4 2 2 3 2 2 3 2 2" xfId="10574"/>
    <cellStyle name="常规 2 4 2 2 3 2 2 3 3" xfId="10575"/>
    <cellStyle name="常规 2 4 2 2 3 2 2 4" xfId="10576"/>
    <cellStyle name="常规 2 4 2 2 3 2 2 4 2" xfId="10577"/>
    <cellStyle name="常规 2 4 2 2 3 2 2 5" xfId="10578"/>
    <cellStyle name="常规 2 4 2 2 3 2 3" xfId="10579"/>
    <cellStyle name="常规 2 4 2 2 3 2 3 2" xfId="10580"/>
    <cellStyle name="常规 2 4 2 2 3 2 3 2 2" xfId="10581"/>
    <cellStyle name="常规 2 4 2 2 3 2 3 2 2 2" xfId="10582"/>
    <cellStyle name="常规 2 4 2 2 3 2 3 2 2 2 2" xfId="10583"/>
    <cellStyle name="常规 2 4 2 2 3 2 3 2 2 2 3" xfId="10584"/>
    <cellStyle name="常规 2 4 2 2 3 2 3 2 2 3" xfId="10585"/>
    <cellStyle name="常规 2 4 2 2 3 2 3 2 2 4" xfId="10586"/>
    <cellStyle name="常规 2 4 2 2 3 2 3 2 3" xfId="10587"/>
    <cellStyle name="常规 2 4 2 2 3 2 3 2 3 2" xfId="10588"/>
    <cellStyle name="常规 2 4 2 2 3 2 3 2 3 3" xfId="10589"/>
    <cellStyle name="常规 2 4 2 2 3 2 3 2 4" xfId="10590"/>
    <cellStyle name="常规 2 4 2 2 3 2 3 2 5" xfId="10591"/>
    <cellStyle name="常规 2 4 2 2 3 2 3 3" xfId="10592"/>
    <cellStyle name="常规 2 4 2 2 3 2 3 3 2" xfId="10593"/>
    <cellStyle name="常规 2 4 2 2 3 2 3 3 2 2" xfId="10594"/>
    <cellStyle name="常规 2 4 2 2 3 2 3 3 3" xfId="10595"/>
    <cellStyle name="常规 2 4 2 2 3 2 3 4" xfId="10596"/>
    <cellStyle name="常规 2 4 2 2 3 2 3 4 2" xfId="10597"/>
    <cellStyle name="常规 2 4 2 2 3 2 3 5" xfId="10598"/>
    <cellStyle name="常规 2 4 2 2 3 2 4" xfId="10599"/>
    <cellStyle name="常规 2 4 2 2 3 2 4 2" xfId="10600"/>
    <cellStyle name="常规 2 4 2 2 3 2 4 2 2" xfId="10601"/>
    <cellStyle name="常规 2 4 2 2 3 2 4 3" xfId="10602"/>
    <cellStyle name="常规 2 4 2 2 3 2 5" xfId="10603"/>
    <cellStyle name="常规 2 4 2 2 3 2 5 2" xfId="10604"/>
    <cellStyle name="常规 2 4 2 2 3 2 6" xfId="10605"/>
    <cellStyle name="常规 2 4 2 2 3 3" xfId="10606"/>
    <cellStyle name="常规 2 4 2 2 3 3 2" xfId="10607"/>
    <cellStyle name="常规 2 4 2 2 3 3 2 2" xfId="10608"/>
    <cellStyle name="常规 2 4 2 2 3 3 2 2 2" xfId="10609"/>
    <cellStyle name="常规 2 4 2 2 3 3 2 2 2 2" xfId="10610"/>
    <cellStyle name="常规 2 4 2 2 3 3 2 2 2 2 2" xfId="10611"/>
    <cellStyle name="常规 2 4 2 2 3 3 2 2 2 2 3" xfId="10612"/>
    <cellStyle name="常规 2 4 2 2 3 3 2 2 2 3" xfId="10613"/>
    <cellStyle name="常规 2 4 2 2 3 3 2 2 2 4" xfId="10614"/>
    <cellStyle name="常规 2 4 2 2 3 3 2 2 3" xfId="10615"/>
    <cellStyle name="常规 2 4 2 2 3 3 2 2 3 2" xfId="10616"/>
    <cellStyle name="常规 2 4 2 2 3 3 2 2 3 3" xfId="10617"/>
    <cellStyle name="常规 2 4 2 2 3 3 2 2 4" xfId="10618"/>
    <cellStyle name="常规 2 4 2 2 3 3 2 2 5" xfId="10619"/>
    <cellStyle name="常规 2 4 2 2 3 3 2 3" xfId="10620"/>
    <cellStyle name="常规 2 4 2 2 3 3 2 3 2" xfId="10621"/>
    <cellStyle name="常规 2 4 2 2 3 3 2 3 2 2" xfId="10622"/>
    <cellStyle name="常规 2 4 2 2 3 3 2 3 3" xfId="10623"/>
    <cellStyle name="常规 2 4 2 2 3 3 2 4" xfId="10624"/>
    <cellStyle name="常规 2 4 2 2 3 3 2 4 2" xfId="10625"/>
    <cellStyle name="常规 2 4 2 2 3 3 2 5" xfId="10626"/>
    <cellStyle name="常规 2 4 2 2 3 3 3" xfId="10627"/>
    <cellStyle name="常规 2 4 2 2 3 3 3 2" xfId="10628"/>
    <cellStyle name="常规 2 4 2 2 3 3 3 2 2" xfId="10629"/>
    <cellStyle name="常规 2 4 2 2 3 3 3 3" xfId="10630"/>
    <cellStyle name="常规 2 4 2 2 3 3 4" xfId="10631"/>
    <cellStyle name="常规 2 4 2 2 3 3 4 2" xfId="10632"/>
    <cellStyle name="常规 2 4 2 2 3 3 5" xfId="10633"/>
    <cellStyle name="常规 2 4 2 2 3 4" xfId="10634"/>
    <cellStyle name="常规 2 4 2 2 3 4 2" xfId="10635"/>
    <cellStyle name="常规 2 4 2 2 3 4 2 2" xfId="10636"/>
    <cellStyle name="常规 2 4 2 2 3 4 2 2 2" xfId="10637"/>
    <cellStyle name="常规 2 4 2 2 3 4 2 2 2 2" xfId="10638"/>
    <cellStyle name="常规 2 4 2 2 3 4 2 2 2 3" xfId="10639"/>
    <cellStyle name="常规 2 4 2 2 3 4 2 2 3" xfId="10640"/>
    <cellStyle name="常规 2 4 2 2 3 4 2 2 4" xfId="10641"/>
    <cellStyle name="常规 2 4 2 2 3 4 2 3" xfId="10642"/>
    <cellStyle name="常规 2 4 2 2 3 4 2 3 2" xfId="10643"/>
    <cellStyle name="常规 2 4 2 2 3 4 2 3 3" xfId="10644"/>
    <cellStyle name="常规 2 4 2 2 3 4 2 4" xfId="10645"/>
    <cellStyle name="常规 2 4 2 2 3 4 2 5" xfId="10646"/>
    <cellStyle name="常规 2 4 2 2 3 4 3" xfId="10647"/>
    <cellStyle name="常规 2 4 2 2 3 4 3 2" xfId="10648"/>
    <cellStyle name="常规 2 4 2 2 3 4 3 2 2" xfId="10649"/>
    <cellStyle name="常规 2 4 2 2 3 4 3 3" xfId="10650"/>
    <cellStyle name="常规 2 4 2 2 3 4 4" xfId="10651"/>
    <cellStyle name="常规 2 4 2 2 3 4 4 2" xfId="10652"/>
    <cellStyle name="常规 2 4 2 2 3 4 5" xfId="10653"/>
    <cellStyle name="常规 2 4 2 2 3 5" xfId="10654"/>
    <cellStyle name="常规 2 4 2 2 3 5 2" xfId="10655"/>
    <cellStyle name="常规 2 4 2 2 3 5 2 2" xfId="10656"/>
    <cellStyle name="常规 2 4 2 2 3 5 3" xfId="10657"/>
    <cellStyle name="常规 2 4 2 2 3 6" xfId="10658"/>
    <cellStyle name="常规 2 4 2 2 3 6 2" xfId="10659"/>
    <cellStyle name="常规 2 4 2 2 3 7" xfId="10660"/>
    <cellStyle name="常规 2 4 2 2 4" xfId="10661"/>
    <cellStyle name="常规 2 4 2 2 4 2" xfId="10662"/>
    <cellStyle name="常规 2 4 2 2 4 2 2" xfId="10663"/>
    <cellStyle name="常规 2 4 2 2 4 2 2 2" xfId="10664"/>
    <cellStyle name="常规 2 4 2 2 4 2 2 2 2" xfId="10665"/>
    <cellStyle name="常规 2 4 2 2 4 2 2 2 2 2" xfId="10666"/>
    <cellStyle name="常规 2 4 2 2 4 2 2 2 2 2 2" xfId="10667"/>
    <cellStyle name="常规 2 4 2 2 4 2 2 2 2 2 3" xfId="10668"/>
    <cellStyle name="常规 2 4 2 2 4 2 2 2 2 3" xfId="10669"/>
    <cellStyle name="常规 2 4 2 2 4 2 2 2 2 4" xfId="10670"/>
    <cellStyle name="常规 2 4 2 2 4 2 2 2 3" xfId="10671"/>
    <cellStyle name="常规 2 4 2 2 4 2 2 2 3 2" xfId="10672"/>
    <cellStyle name="常规 2 4 2 2 4 2 2 2 3 3" xfId="10673"/>
    <cellStyle name="常规 2 4 2 2 4 2 2 2 4" xfId="10674"/>
    <cellStyle name="常规 2 4 2 2 4 2 2 2 5" xfId="10675"/>
    <cellStyle name="常规 2 4 2 2 4 2 2 3" xfId="10676"/>
    <cellStyle name="常规 2 4 2 2 4 2 2 3 2" xfId="10677"/>
    <cellStyle name="常规 2 4 2 2 4 2 2 3 2 2" xfId="10678"/>
    <cellStyle name="常规 2 4 2 2 4 2 2 3 3" xfId="10679"/>
    <cellStyle name="常规 2 4 2 2 4 2 2 4" xfId="10680"/>
    <cellStyle name="常规 2 4 2 2 4 2 2 4 2" xfId="10681"/>
    <cellStyle name="常规 2 4 2 2 4 2 2 5" xfId="10682"/>
    <cellStyle name="常规 2 4 2 2 4 2 3" xfId="10683"/>
    <cellStyle name="常规 2 4 2 2 4 2 3 2" xfId="10684"/>
    <cellStyle name="常规 2 4 2 2 4 2 3 2 2" xfId="10685"/>
    <cellStyle name="常规 2 4 2 2 4 2 3 3" xfId="10686"/>
    <cellStyle name="常规 2 4 2 2 4 2 4" xfId="10687"/>
    <cellStyle name="常规 2 4 2 2 4 2 4 2" xfId="10688"/>
    <cellStyle name="常规 2 4 2 2 4 2 5" xfId="10689"/>
    <cellStyle name="常规 2 4 2 2 4 3" xfId="10690"/>
    <cellStyle name="常规 2 4 2 2 4 3 2" xfId="10691"/>
    <cellStyle name="常规 2 4 2 2 4 3 2 2" xfId="10692"/>
    <cellStyle name="常规 2 4 2 2 4 3 2 2 2" xfId="10693"/>
    <cellStyle name="常规 2 4 2 2 4 3 2 2 2 2" xfId="10694"/>
    <cellStyle name="常规 2 4 2 2 4 3 2 2 2 3" xfId="10695"/>
    <cellStyle name="常规 2 4 2 2 4 3 2 2 3" xfId="10696"/>
    <cellStyle name="常规 2 4 2 2 4 3 2 2 4" xfId="10697"/>
    <cellStyle name="常规 2 4 2 2 4 3 2 3" xfId="10698"/>
    <cellStyle name="常规 2 4 2 2 4 3 2 3 2" xfId="10699"/>
    <cellStyle name="常规 2 4 2 2 4 3 2 3 3" xfId="10700"/>
    <cellStyle name="常规 2 4 2 2 4 3 2 4" xfId="10701"/>
    <cellStyle name="常规 2 4 2 2 4 3 2 5" xfId="10702"/>
    <cellStyle name="常规 2 4 2 2 4 3 3" xfId="10703"/>
    <cellStyle name="常规 2 4 2 2 4 3 3 2" xfId="10704"/>
    <cellStyle name="常规 2 4 2 2 4 3 3 2 2" xfId="10705"/>
    <cellStyle name="常规 2 4 2 2 4 3 3 3" xfId="10706"/>
    <cellStyle name="常规 2 4 2 2 4 3 4" xfId="10707"/>
    <cellStyle name="常规 2 4 2 2 4 3 4 2" xfId="10708"/>
    <cellStyle name="常规 2 4 2 2 4 3 5" xfId="10709"/>
    <cellStyle name="常规 2 4 2 2 4 4" xfId="10710"/>
    <cellStyle name="常规 2 4 2 2 4 4 2" xfId="10711"/>
    <cellStyle name="常规 2 4 2 2 4 4 2 2" xfId="10712"/>
    <cellStyle name="常规 2 4 2 2 4 4 3" xfId="10713"/>
    <cellStyle name="常规 2 4 2 2 4 5" xfId="10714"/>
    <cellStyle name="常规 2 4 2 2 4 5 2" xfId="10715"/>
    <cellStyle name="常规 2 4 2 2 4 6" xfId="10716"/>
    <cellStyle name="常规 2 4 2 2 5" xfId="10717"/>
    <cellStyle name="常规 2 4 2 2 5 2" xfId="10718"/>
    <cellStyle name="常规 2 4 2 2 5 2 2" xfId="10719"/>
    <cellStyle name="常规 2 4 2 2 5 2 2 2" xfId="10720"/>
    <cellStyle name="常规 2 4 2 2 5 2 2 2 2" xfId="10721"/>
    <cellStyle name="常规 2 4 2 2 5 2 2 2 2 2" xfId="10722"/>
    <cellStyle name="常规 2 4 2 2 5 2 2 2 2 3" xfId="10723"/>
    <cellStyle name="常规 2 4 2 2 5 2 2 2 3" xfId="10724"/>
    <cellStyle name="常规 2 4 2 2 5 2 2 2 4" xfId="10725"/>
    <cellStyle name="常规 2 4 2 2 5 2 2 3" xfId="10726"/>
    <cellStyle name="常规 2 4 2 2 5 2 2 3 2" xfId="10727"/>
    <cellStyle name="常规 2 4 2 2 5 2 2 3 3" xfId="10728"/>
    <cellStyle name="常规 2 4 2 2 5 2 2 4" xfId="10729"/>
    <cellStyle name="常规 2 4 2 2 5 2 2 5" xfId="10730"/>
    <cellStyle name="常规 2 4 2 2 5 2 3" xfId="10731"/>
    <cellStyle name="常规 2 4 2 2 5 2 3 2" xfId="10732"/>
    <cellStyle name="常规 2 4 2 2 5 2 3 2 2" xfId="10733"/>
    <cellStyle name="常规 2 4 2 2 5 2 3 3" xfId="10734"/>
    <cellStyle name="常规 2 4 2 2 5 2 4" xfId="10735"/>
    <cellStyle name="常规 2 4 2 2 5 2 4 2" xfId="10736"/>
    <cellStyle name="常规 2 4 2 2 5 2 5" xfId="10737"/>
    <cellStyle name="常规 2 4 2 2 5 3" xfId="10738"/>
    <cellStyle name="常规 2 4 2 2 5 3 2" xfId="10739"/>
    <cellStyle name="常规 2 4 2 2 5 3 2 2" xfId="10740"/>
    <cellStyle name="常规 2 4 2 2 5 3 3" xfId="10741"/>
    <cellStyle name="常规 2 4 2 2 5 4" xfId="10742"/>
    <cellStyle name="常规 2 4 2 2 5 4 2" xfId="10743"/>
    <cellStyle name="常规 2 4 2 2 5 5" xfId="10744"/>
    <cellStyle name="常规 2 4 2 2 6" xfId="10745"/>
    <cellStyle name="常规 2 4 2 2 6 2" xfId="10746"/>
    <cellStyle name="常规 2 4 2 2 6 2 2" xfId="10747"/>
    <cellStyle name="常规 2 4 2 2 6 2 2 2" xfId="10748"/>
    <cellStyle name="常规 2 4 2 2 6 2 2 2 2" xfId="10749"/>
    <cellStyle name="常规 2 4 2 2 6 2 2 2 3" xfId="10750"/>
    <cellStyle name="常规 2 4 2 2 6 2 2 3" xfId="10751"/>
    <cellStyle name="常规 2 4 2 2 6 2 2 4" xfId="10752"/>
    <cellStyle name="常规 2 4 2 2 6 2 3" xfId="10753"/>
    <cellStyle name="常规 2 4 2 2 6 2 3 2" xfId="10754"/>
    <cellStyle name="常规 2 4 2 2 6 2 3 3" xfId="10755"/>
    <cellStyle name="常规 2 4 2 2 6 2 4" xfId="10756"/>
    <cellStyle name="常规 2 4 2 2 6 2 5" xfId="10757"/>
    <cellStyle name="常规 2 4 2 2 6 3" xfId="10758"/>
    <cellStyle name="常规 2 4 2 2 6 3 2" xfId="10759"/>
    <cellStyle name="常规 2 4 2 2 6 3 2 2" xfId="10760"/>
    <cellStyle name="常规 2 4 2 2 6 3 3" xfId="10761"/>
    <cellStyle name="常规 2 4 2 2 6 4" xfId="10762"/>
    <cellStyle name="常规 2 4 2 2 6 4 2" xfId="10763"/>
    <cellStyle name="常规 2 4 2 2 6 5" xfId="10764"/>
    <cellStyle name="常规 2 4 2 2 7" xfId="10765"/>
    <cellStyle name="常规 2 4 2 2 7 2" xfId="10766"/>
    <cellStyle name="常规 2 4 2 2 7 2 2" xfId="10767"/>
    <cellStyle name="常规 2 4 2 2 7 3" xfId="10768"/>
    <cellStyle name="常规 2 4 2 2 8" xfId="10769"/>
    <cellStyle name="常规 2 4 2 2 8 2" xfId="10770"/>
    <cellStyle name="常规 2 4 2 2 9" xfId="10771"/>
    <cellStyle name="常规 2 4 2 3" xfId="10772"/>
    <cellStyle name="常规 2 4 2 3 2" xfId="10773"/>
    <cellStyle name="常规 2 4 2 3 2 2" xfId="10774"/>
    <cellStyle name="常规 2 4 2 3 2 2 2" xfId="10775"/>
    <cellStyle name="常规 2 4 2 3 2 2 2 2" xfId="10776"/>
    <cellStyle name="常规 2 4 2 3 2 2 2 2 2" xfId="10777"/>
    <cellStyle name="常规 2 4 2 3 2 2 2 2 2 2" xfId="10778"/>
    <cellStyle name="常规 2 4 2 3 2 2 2 2 2 3" xfId="10779"/>
    <cellStyle name="常规 2 4 2 3 2 2 2 2 3" xfId="10780"/>
    <cellStyle name="常规 2 4 2 3 2 2 2 2 4" xfId="10781"/>
    <cellStyle name="常规 2 4 2 3 2 2 2 3" xfId="10782"/>
    <cellStyle name="常规 2 4 2 3 2 2 2 3 2" xfId="10783"/>
    <cellStyle name="常规 2 4 2 3 2 2 2 3 3" xfId="10784"/>
    <cellStyle name="常规 2 4 2 3 2 2 2 4" xfId="10785"/>
    <cellStyle name="常规 2 4 2 3 2 2 2 5" xfId="10786"/>
    <cellStyle name="常规 2 4 2 3 2 2 3" xfId="10787"/>
    <cellStyle name="常规 2 4 2 3 2 2 3 2" xfId="10788"/>
    <cellStyle name="常规 2 4 2 3 2 2 3 2 2" xfId="10789"/>
    <cellStyle name="常规 2 4 2 3 2 2 3 3" xfId="10790"/>
    <cellStyle name="常规 2 4 2 3 2 2 4" xfId="10791"/>
    <cellStyle name="常规 2 4 2 3 2 2 4 2" xfId="10792"/>
    <cellStyle name="常规 2 4 2 3 2 2 5" xfId="10793"/>
    <cellStyle name="常规 2 4 2 3 2 3" xfId="10794"/>
    <cellStyle name="常规 2 4 2 3 2 3 2" xfId="10795"/>
    <cellStyle name="常规 2 4 2 3 2 3 2 2" xfId="10796"/>
    <cellStyle name="常规 2 4 2 3 2 3 3" xfId="10797"/>
    <cellStyle name="常规 2 4 2 3 2 4" xfId="10798"/>
    <cellStyle name="常规 2 4 2 3 2 4 2" xfId="10799"/>
    <cellStyle name="常规 2 4 2 3 2 5" xfId="10800"/>
    <cellStyle name="常规 2 4 2 3 3" xfId="10801"/>
    <cellStyle name="常规 2 4 2 3 3 2" xfId="10802"/>
    <cellStyle name="常规 2 4 2 3 3 2 2" xfId="10803"/>
    <cellStyle name="常规 2 4 2 3 3 2 2 2" xfId="10804"/>
    <cellStyle name="常规 2 4 2 3 3 2 2 2 2" xfId="10805"/>
    <cellStyle name="常规 2 4 2 3 3 2 2 2 3" xfId="10806"/>
    <cellStyle name="常规 2 4 2 3 3 2 2 3" xfId="10807"/>
    <cellStyle name="常规 2 4 2 3 3 2 2 4" xfId="10808"/>
    <cellStyle name="常规 2 4 2 3 3 2 3" xfId="10809"/>
    <cellStyle name="常规 2 4 2 3 3 2 3 2" xfId="10810"/>
    <cellStyle name="常规 2 4 2 3 3 2 3 3" xfId="10811"/>
    <cellStyle name="常规 2 4 2 3 3 2 4" xfId="10812"/>
    <cellStyle name="常规 2 4 2 3 3 2 5" xfId="10813"/>
    <cellStyle name="常规 2 4 2 3 3 3" xfId="10814"/>
    <cellStyle name="常规 2 4 2 3 3 3 2" xfId="10815"/>
    <cellStyle name="常规 2 4 2 3 3 3 2 2" xfId="10816"/>
    <cellStyle name="常规 2 4 2 3 3 3 3" xfId="10817"/>
    <cellStyle name="常规 2 4 2 3 3 4" xfId="10818"/>
    <cellStyle name="常规 2 4 2 3 3 4 2" xfId="10819"/>
    <cellStyle name="常规 2 4 2 3 3 5" xfId="10820"/>
    <cellStyle name="常规 2 4 2 3 4" xfId="10821"/>
    <cellStyle name="常规 2 4 2 3 4 2" xfId="10822"/>
    <cellStyle name="常规 2 4 2 3 4 2 2" xfId="10823"/>
    <cellStyle name="常规 2 4 2 3 4 3" xfId="10824"/>
    <cellStyle name="常规 2 4 2 3 5" xfId="10825"/>
    <cellStyle name="常规 2 4 2 3 5 2" xfId="10826"/>
    <cellStyle name="常规 2 4 2 3 6" xfId="10827"/>
    <cellStyle name="常规 2 4 2 4" xfId="10828"/>
    <cellStyle name="常规 2 4 2 4 2" xfId="10829"/>
    <cellStyle name="常规 2 4 2 4 2 2" xfId="10830"/>
    <cellStyle name="常规 2 4 2 4 2 2 2" xfId="10831"/>
    <cellStyle name="常规 2 4 2 4 2 2 2 2" xfId="10832"/>
    <cellStyle name="常规 2 4 2 4 2 2 2 2 2" xfId="10833"/>
    <cellStyle name="常规 2 4 2 4 2 2 2 2 3" xfId="10834"/>
    <cellStyle name="常规 2 4 2 4 2 2 2 3" xfId="10835"/>
    <cellStyle name="常规 2 4 2 4 2 2 2 4" xfId="10836"/>
    <cellStyle name="常规 2 4 2 4 2 2 3" xfId="10837"/>
    <cellStyle name="常规 2 4 2 4 2 2 3 2" xfId="10838"/>
    <cellStyle name="常规 2 4 2 4 2 2 3 3" xfId="10839"/>
    <cellStyle name="常规 2 4 2 4 2 2 4" xfId="10840"/>
    <cellStyle name="常规 2 4 2 4 2 2 5" xfId="10841"/>
    <cellStyle name="常规 2 4 2 4 2 3" xfId="10842"/>
    <cellStyle name="常规 2 4 2 4 2 3 2" xfId="10843"/>
    <cellStyle name="常规 2 4 2 4 2 3 2 2" xfId="10844"/>
    <cellStyle name="常规 2 4 2 4 2 3 3" xfId="10845"/>
    <cellStyle name="常规 2 4 2 4 2 4" xfId="10846"/>
    <cellStyle name="常规 2 4 2 4 2 4 2" xfId="10847"/>
    <cellStyle name="常规 2 4 2 4 2 5" xfId="10848"/>
    <cellStyle name="常规 2 4 2 4 3" xfId="10849"/>
    <cellStyle name="常规 2 4 2 4 3 2" xfId="10850"/>
    <cellStyle name="常规 2 4 2 4 3 2 2" xfId="10851"/>
    <cellStyle name="常规 2 4 2 4 3 3" xfId="10852"/>
    <cellStyle name="常规 2 4 2 4 4" xfId="10853"/>
    <cellStyle name="常规 2 4 2 4 4 2" xfId="10854"/>
    <cellStyle name="常规 2 4 2 4 5" xfId="10855"/>
    <cellStyle name="常规 2 4 2 5" xfId="10856"/>
    <cellStyle name="常规 2 4 2 5 2" xfId="10857"/>
    <cellStyle name="常规 2 4 2 5 2 2" xfId="10858"/>
    <cellStyle name="常规 2 4 2 5 2 2 2" xfId="10859"/>
    <cellStyle name="常规 2 4 2 5 2 2 2 2" xfId="10860"/>
    <cellStyle name="常规 2 4 2 5 2 2 2 3" xfId="10861"/>
    <cellStyle name="常规 2 4 2 5 2 2 3" xfId="10862"/>
    <cellStyle name="常规 2 4 2 5 2 2 4" xfId="10863"/>
    <cellStyle name="常规 2 4 2 5 2 3" xfId="10864"/>
    <cellStyle name="常规 2 4 2 5 2 3 2" xfId="10865"/>
    <cellStyle name="常规 2 4 2 5 2 3 3" xfId="10866"/>
    <cellStyle name="常规 2 4 2 5 2 4" xfId="10867"/>
    <cellStyle name="常规 2 4 2 5 2 5" xfId="10868"/>
    <cellStyle name="常规 2 4 2 5 3" xfId="10869"/>
    <cellStyle name="常规 2 4 2 5 3 2" xfId="10870"/>
    <cellStyle name="常规 2 4 2 5 3 2 2" xfId="10871"/>
    <cellStyle name="常规 2 4 2 5 3 3" xfId="10872"/>
    <cellStyle name="常规 2 4 2 5 4" xfId="10873"/>
    <cellStyle name="常规 2 4 2 5 4 2" xfId="10874"/>
    <cellStyle name="常规 2 4 2 5 5" xfId="10875"/>
    <cellStyle name="常规 2 4 2 6" xfId="10876"/>
    <cellStyle name="常规 2 4 2 6 2" xfId="10877"/>
    <cellStyle name="常规 2 4 2 6 2 2" xfId="10878"/>
    <cellStyle name="常规 2 4 2 6 2 2 2" xfId="10879"/>
    <cellStyle name="常规 2 4 2 6 2 2 3" xfId="10880"/>
    <cellStyle name="常规 2 4 2 6 2 3" xfId="10881"/>
    <cellStyle name="常规 2 4 2 6 2 4" xfId="10882"/>
    <cellStyle name="常规 2 4 2 6 3" xfId="10883"/>
    <cellStyle name="常规 2 4 2 6 3 2" xfId="10884"/>
    <cellStyle name="常规 2 4 2 6 3 3" xfId="10885"/>
    <cellStyle name="常规 2 4 2 6 4" xfId="10886"/>
    <cellStyle name="常规 2 4 2 6 4 2" xfId="10887"/>
    <cellStyle name="常规 2 4 2 6 5" xfId="10888"/>
    <cellStyle name="常规 2 4 2 7" xfId="10889"/>
    <cellStyle name="常规 2 4 2 7 2" xfId="10890"/>
    <cellStyle name="常规 2 4 2 7 2 2" xfId="10891"/>
    <cellStyle name="常规 2 4 2 7 3" xfId="10892"/>
    <cellStyle name="常规 2 4 2 8" xfId="10893"/>
    <cellStyle name="常规 2 4 2 8 2" xfId="10894"/>
    <cellStyle name="常规 2 4 2 9" xfId="10895"/>
    <cellStyle name="常规 2 4 3" xfId="2454"/>
    <cellStyle name="常规 2 4 3 10" xfId="10896"/>
    <cellStyle name="常规 2 4 3 2" xfId="10897"/>
    <cellStyle name="常规 2 4 3 2 2" xfId="10898"/>
    <cellStyle name="常规 2 4 3 2 2 2" xfId="10899"/>
    <cellStyle name="常规 2 4 3 2 2 2 2" xfId="10900"/>
    <cellStyle name="常规 2 4 3 2 2 2 2 2" xfId="10901"/>
    <cellStyle name="常规 2 4 3 2 2 2 2 2 2" xfId="10902"/>
    <cellStyle name="常规 2 4 3 2 2 2 2 2 2 2" xfId="10903"/>
    <cellStyle name="常规 2 4 3 2 2 2 2 2 2 2 2" xfId="10904"/>
    <cellStyle name="常规 2 4 3 2 2 2 2 2 2 2 3" xfId="10905"/>
    <cellStyle name="常规 2 4 3 2 2 2 2 2 2 3" xfId="10906"/>
    <cellStyle name="常规 2 4 3 2 2 2 2 2 2 4" xfId="10907"/>
    <cellStyle name="常规 2 4 3 2 2 2 2 2 3" xfId="10908"/>
    <cellStyle name="常规 2 4 3 2 2 2 2 2 3 2" xfId="10909"/>
    <cellStyle name="常规 2 4 3 2 2 2 2 2 3 3" xfId="10910"/>
    <cellStyle name="常规 2 4 3 2 2 2 2 2 4" xfId="10911"/>
    <cellStyle name="常规 2 4 3 2 2 2 2 2 5" xfId="10912"/>
    <cellStyle name="常规 2 4 3 2 2 2 2 3" xfId="10913"/>
    <cellStyle name="常规 2 4 3 2 2 2 2 3 2" xfId="10914"/>
    <cellStyle name="常规 2 4 3 2 2 2 2 3 2 2" xfId="10915"/>
    <cellStyle name="常规 2 4 3 2 2 2 2 3 3" xfId="10916"/>
    <cellStyle name="常规 2 4 3 2 2 2 2 4" xfId="10917"/>
    <cellStyle name="常规 2 4 3 2 2 2 2 4 2" xfId="10918"/>
    <cellStyle name="常规 2 4 3 2 2 2 2 5" xfId="10919"/>
    <cellStyle name="常规 2 4 3 2 2 2 3" xfId="10920"/>
    <cellStyle name="常规 2 4 3 2 2 2 3 2" xfId="10921"/>
    <cellStyle name="常规 2 4 3 2 2 2 3 2 2" xfId="10922"/>
    <cellStyle name="常规 2 4 3 2 2 2 3 3" xfId="10923"/>
    <cellStyle name="常规 2 4 3 2 2 2 4" xfId="10924"/>
    <cellStyle name="常规 2 4 3 2 2 2 4 2" xfId="10925"/>
    <cellStyle name="常规 2 4 3 2 2 2 5" xfId="10926"/>
    <cellStyle name="常规 2 4 3 2 2 3" xfId="10927"/>
    <cellStyle name="常规 2 4 3 2 2 3 2" xfId="10928"/>
    <cellStyle name="常规 2 4 3 2 2 3 2 2" xfId="10929"/>
    <cellStyle name="常规 2 4 3 2 2 3 2 2 2" xfId="10930"/>
    <cellStyle name="常规 2 4 3 2 2 3 2 2 2 2" xfId="10931"/>
    <cellStyle name="常规 2 4 3 2 2 3 2 2 2 3" xfId="10932"/>
    <cellStyle name="常规 2 4 3 2 2 3 2 2 3" xfId="10933"/>
    <cellStyle name="常规 2 4 3 2 2 3 2 2 4" xfId="10934"/>
    <cellStyle name="常规 2 4 3 2 2 3 2 3" xfId="10935"/>
    <cellStyle name="常规 2 4 3 2 2 3 2 3 2" xfId="10936"/>
    <cellStyle name="常规 2 4 3 2 2 3 2 3 3" xfId="10937"/>
    <cellStyle name="常规 2 4 3 2 2 3 2 4" xfId="10938"/>
    <cellStyle name="常规 2 4 3 2 2 3 2 5" xfId="10939"/>
    <cellStyle name="常规 2 4 3 2 2 3 3" xfId="10940"/>
    <cellStyle name="常规 2 4 3 2 2 3 3 2" xfId="10941"/>
    <cellStyle name="常规 2 4 3 2 2 3 3 2 2" xfId="10942"/>
    <cellStyle name="常规 2 4 3 2 2 3 3 3" xfId="10943"/>
    <cellStyle name="常规 2 4 3 2 2 3 4" xfId="10944"/>
    <cellStyle name="常规 2 4 3 2 2 3 4 2" xfId="10945"/>
    <cellStyle name="常规 2 4 3 2 2 3 5" xfId="10946"/>
    <cellStyle name="常规 2 4 3 2 2 4" xfId="10947"/>
    <cellStyle name="常规 2 4 3 2 2 4 2" xfId="10948"/>
    <cellStyle name="常规 2 4 3 2 2 4 2 2" xfId="10949"/>
    <cellStyle name="常规 2 4 3 2 2 4 3" xfId="10950"/>
    <cellStyle name="常规 2 4 3 2 2 5" xfId="10951"/>
    <cellStyle name="常规 2 4 3 2 2 5 2" xfId="10952"/>
    <cellStyle name="常规 2 4 3 2 2 6" xfId="10953"/>
    <cellStyle name="常规 2 4 3 2 3" xfId="10954"/>
    <cellStyle name="常规 2 4 3 2 3 2" xfId="10955"/>
    <cellStyle name="常规 2 4 3 2 3 2 2" xfId="10956"/>
    <cellStyle name="常规 2 4 3 2 3 2 2 2" xfId="10957"/>
    <cellStyle name="常规 2 4 3 2 3 2 2 2 2" xfId="10958"/>
    <cellStyle name="常规 2 4 3 2 3 2 2 2 2 2" xfId="10959"/>
    <cellStyle name="常规 2 4 3 2 3 2 2 2 2 3" xfId="10960"/>
    <cellStyle name="常规 2 4 3 2 3 2 2 2 3" xfId="10961"/>
    <cellStyle name="常规 2 4 3 2 3 2 2 2 4" xfId="10962"/>
    <cellStyle name="常规 2 4 3 2 3 2 2 3" xfId="10963"/>
    <cellStyle name="常规 2 4 3 2 3 2 2 3 2" xfId="10964"/>
    <cellStyle name="常规 2 4 3 2 3 2 2 3 3" xfId="10965"/>
    <cellStyle name="常规 2 4 3 2 3 2 2 4" xfId="10966"/>
    <cellStyle name="常规 2 4 3 2 3 2 2 5" xfId="10967"/>
    <cellStyle name="常规 2 4 3 2 3 2 3" xfId="10968"/>
    <cellStyle name="常规 2 4 3 2 3 2 3 2" xfId="10969"/>
    <cellStyle name="常规 2 4 3 2 3 2 3 2 2" xfId="10970"/>
    <cellStyle name="常规 2 4 3 2 3 2 3 3" xfId="10971"/>
    <cellStyle name="常规 2 4 3 2 3 2 4" xfId="10972"/>
    <cellStyle name="常规 2 4 3 2 3 2 4 2" xfId="10973"/>
    <cellStyle name="常规 2 4 3 2 3 2 5" xfId="10974"/>
    <cellStyle name="常规 2 4 3 2 3 3" xfId="10975"/>
    <cellStyle name="常规 2 4 3 2 3 3 2" xfId="10976"/>
    <cellStyle name="常规 2 4 3 2 3 3 2 2" xfId="10977"/>
    <cellStyle name="常规 2 4 3 2 3 3 3" xfId="10978"/>
    <cellStyle name="常规 2 4 3 2 3 4" xfId="10979"/>
    <cellStyle name="常规 2 4 3 2 3 4 2" xfId="10980"/>
    <cellStyle name="常规 2 4 3 2 3 5" xfId="10981"/>
    <cellStyle name="常规 2 4 3 2 4" xfId="10982"/>
    <cellStyle name="常规 2 4 3 2 4 2" xfId="10983"/>
    <cellStyle name="常规 2 4 3 2 4 2 2" xfId="10984"/>
    <cellStyle name="常规 2 4 3 2 4 2 2 2" xfId="10985"/>
    <cellStyle name="常规 2 4 3 2 4 2 2 2 2" xfId="10986"/>
    <cellStyle name="常规 2 4 3 2 4 2 2 2 3" xfId="10987"/>
    <cellStyle name="常规 2 4 3 2 4 2 2 3" xfId="10988"/>
    <cellStyle name="常规 2 4 3 2 4 2 2 4" xfId="10989"/>
    <cellStyle name="常规 2 4 3 2 4 2 3" xfId="10990"/>
    <cellStyle name="常规 2 4 3 2 4 2 3 2" xfId="10991"/>
    <cellStyle name="常规 2 4 3 2 4 2 3 3" xfId="10992"/>
    <cellStyle name="常规 2 4 3 2 4 2 4" xfId="10993"/>
    <cellStyle name="常规 2 4 3 2 4 2 5" xfId="10994"/>
    <cellStyle name="常规 2 4 3 2 4 3" xfId="10995"/>
    <cellStyle name="常规 2 4 3 2 4 3 2" xfId="10996"/>
    <cellStyle name="常规 2 4 3 2 4 3 2 2" xfId="10997"/>
    <cellStyle name="常规 2 4 3 2 4 3 3" xfId="10998"/>
    <cellStyle name="常规 2 4 3 2 4 4" xfId="10999"/>
    <cellStyle name="常规 2 4 3 2 4 4 2" xfId="11000"/>
    <cellStyle name="常规 2 4 3 2 4 5" xfId="11001"/>
    <cellStyle name="常规 2 4 3 2 5" xfId="11002"/>
    <cellStyle name="常规 2 4 3 2 5 2" xfId="11003"/>
    <cellStyle name="常规 2 4 3 2 5 2 2" xfId="11004"/>
    <cellStyle name="常规 2 4 3 2 5 3" xfId="11005"/>
    <cellStyle name="常规 2 4 3 2 6" xfId="11006"/>
    <cellStyle name="常规 2 4 3 2 6 2" xfId="11007"/>
    <cellStyle name="常规 2 4 3 2 7" xfId="11008"/>
    <cellStyle name="常规 2 4 3 3" xfId="11009"/>
    <cellStyle name="常规 2 4 3 3 2" xfId="11010"/>
    <cellStyle name="常规 2 4 3 3 2 2" xfId="11011"/>
    <cellStyle name="常规 2 4 3 3 2 2 2" xfId="11012"/>
    <cellStyle name="常规 2 4 3 3 2 2 2 2" xfId="11013"/>
    <cellStyle name="常规 2 4 3 3 2 2 2 2 2" xfId="11014"/>
    <cellStyle name="常规 2 4 3 3 2 2 2 2 2 2" xfId="11015"/>
    <cellStyle name="常规 2 4 3 3 2 2 2 2 2 2 2" xfId="11016"/>
    <cellStyle name="常规 2 4 3 3 2 2 2 2 2 2 3" xfId="11017"/>
    <cellStyle name="常规 2 4 3 3 2 2 2 2 2 3" xfId="11018"/>
    <cellStyle name="常规 2 4 3 3 2 2 2 2 2 4" xfId="11019"/>
    <cellStyle name="常规 2 4 3 3 2 2 2 2 3" xfId="11020"/>
    <cellStyle name="常规 2 4 3 3 2 2 2 2 3 2" xfId="11021"/>
    <cellStyle name="常规 2 4 3 3 2 2 2 2 3 3" xfId="11022"/>
    <cellStyle name="常规 2 4 3 3 2 2 2 2 4" xfId="11023"/>
    <cellStyle name="常规 2 4 3 3 2 2 2 2 5" xfId="11024"/>
    <cellStyle name="常规 2 4 3 3 2 2 2 3" xfId="11025"/>
    <cellStyle name="常规 2 4 3 3 2 2 2 3 2" xfId="11026"/>
    <cellStyle name="常规 2 4 3 3 2 2 2 3 2 2" xfId="11027"/>
    <cellStyle name="常规 2 4 3 3 2 2 2 3 3" xfId="11028"/>
    <cellStyle name="常规 2 4 3 3 2 2 2 4" xfId="11029"/>
    <cellStyle name="常规 2 4 3 3 2 2 2 4 2" xfId="11030"/>
    <cellStyle name="常规 2 4 3 3 2 2 2 5" xfId="11031"/>
    <cellStyle name="常规 2 4 3 3 2 2 3" xfId="11032"/>
    <cellStyle name="常规 2 4 3 3 2 2 3 2" xfId="11033"/>
    <cellStyle name="常规 2 4 3 3 2 2 3 2 2" xfId="11034"/>
    <cellStyle name="常规 2 4 3 3 2 2 3 3" xfId="11035"/>
    <cellStyle name="常规 2 4 3 3 2 2 4" xfId="11036"/>
    <cellStyle name="常规 2 4 3 3 2 2 4 2" xfId="11037"/>
    <cellStyle name="常规 2 4 3 3 2 2 5" xfId="11038"/>
    <cellStyle name="常规 2 4 3 3 2 3" xfId="11039"/>
    <cellStyle name="常规 2 4 3 3 2 3 2" xfId="11040"/>
    <cellStyle name="常规 2 4 3 3 2 3 2 2" xfId="11041"/>
    <cellStyle name="常规 2 4 3 3 2 3 2 2 2" xfId="11042"/>
    <cellStyle name="常规 2 4 3 3 2 3 2 2 2 2" xfId="11043"/>
    <cellStyle name="常规 2 4 3 3 2 3 2 2 2 3" xfId="11044"/>
    <cellStyle name="常规 2 4 3 3 2 3 2 2 3" xfId="11045"/>
    <cellStyle name="常规 2 4 3 3 2 3 2 2 4" xfId="11046"/>
    <cellStyle name="常规 2 4 3 3 2 3 2 3" xfId="11047"/>
    <cellStyle name="常规 2 4 3 3 2 3 2 3 2" xfId="11048"/>
    <cellStyle name="常规 2 4 3 3 2 3 2 3 3" xfId="11049"/>
    <cellStyle name="常规 2 4 3 3 2 3 2 4" xfId="11050"/>
    <cellStyle name="常规 2 4 3 3 2 3 2 5" xfId="11051"/>
    <cellStyle name="常规 2 4 3 3 2 3 3" xfId="11052"/>
    <cellStyle name="常规 2 4 3 3 2 3 3 2" xfId="11053"/>
    <cellStyle name="常规 2 4 3 3 2 3 3 2 2" xfId="11054"/>
    <cellStyle name="常规 2 4 3 3 2 3 3 3" xfId="11055"/>
    <cellStyle name="常规 2 4 3 3 2 3 4" xfId="11056"/>
    <cellStyle name="常规 2 4 3 3 2 3 4 2" xfId="11057"/>
    <cellStyle name="常规 2 4 3 3 2 3 5" xfId="11058"/>
    <cellStyle name="常规 2 4 3 3 2 4" xfId="11059"/>
    <cellStyle name="常规 2 4 3 3 2 4 2" xfId="11060"/>
    <cellStyle name="常规 2 4 3 3 2 4 2 2" xfId="11061"/>
    <cellStyle name="常规 2 4 3 3 2 4 3" xfId="11062"/>
    <cellStyle name="常规 2 4 3 3 2 5" xfId="11063"/>
    <cellStyle name="常规 2 4 3 3 2 5 2" xfId="11064"/>
    <cellStyle name="常规 2 4 3 3 2 6" xfId="11065"/>
    <cellStyle name="常规 2 4 3 3 3" xfId="11066"/>
    <cellStyle name="常规 2 4 3 3 3 2" xfId="11067"/>
    <cellStyle name="常规 2 4 3 3 3 2 2" xfId="11068"/>
    <cellStyle name="常规 2 4 3 3 3 2 2 2" xfId="11069"/>
    <cellStyle name="常规 2 4 3 3 3 2 2 2 2" xfId="11070"/>
    <cellStyle name="常规 2 4 3 3 3 2 2 2 2 2" xfId="11071"/>
    <cellStyle name="常规 2 4 3 3 3 2 2 2 2 3" xfId="11072"/>
    <cellStyle name="常规 2 4 3 3 3 2 2 2 3" xfId="11073"/>
    <cellStyle name="常规 2 4 3 3 3 2 2 2 4" xfId="11074"/>
    <cellStyle name="常规 2 4 3 3 3 2 2 3" xfId="11075"/>
    <cellStyle name="常规 2 4 3 3 3 2 2 3 2" xfId="11076"/>
    <cellStyle name="常规 2 4 3 3 3 2 2 3 3" xfId="11077"/>
    <cellStyle name="常规 2 4 3 3 3 2 2 4" xfId="11078"/>
    <cellStyle name="常规 2 4 3 3 3 2 2 5" xfId="11079"/>
    <cellStyle name="常规 2 4 3 3 3 2 3" xfId="11080"/>
    <cellStyle name="常规 2 4 3 3 3 2 3 2" xfId="11081"/>
    <cellStyle name="常规 2 4 3 3 3 2 3 2 2" xfId="11082"/>
    <cellStyle name="常规 2 4 3 3 3 2 3 3" xfId="11083"/>
    <cellStyle name="常规 2 4 3 3 3 2 4" xfId="11084"/>
    <cellStyle name="常规 2 4 3 3 3 2 4 2" xfId="11085"/>
    <cellStyle name="常规 2 4 3 3 3 2 5" xfId="11086"/>
    <cellStyle name="常规 2 4 3 3 3 3" xfId="11087"/>
    <cellStyle name="常规 2 4 3 3 3 3 2" xfId="11088"/>
    <cellStyle name="常规 2 4 3 3 3 3 2 2" xfId="11089"/>
    <cellStyle name="常规 2 4 3 3 3 3 3" xfId="11090"/>
    <cellStyle name="常规 2 4 3 3 3 4" xfId="11091"/>
    <cellStyle name="常规 2 4 3 3 3 4 2" xfId="11092"/>
    <cellStyle name="常规 2 4 3 3 3 5" xfId="11093"/>
    <cellStyle name="常规 2 4 3 3 4" xfId="11094"/>
    <cellStyle name="常规 2 4 3 3 4 2" xfId="11095"/>
    <cellStyle name="常规 2 4 3 3 4 2 2" xfId="11096"/>
    <cellStyle name="常规 2 4 3 3 4 2 2 2" xfId="11097"/>
    <cellStyle name="常规 2 4 3 3 4 2 2 2 2" xfId="11098"/>
    <cellStyle name="常规 2 4 3 3 4 2 2 2 3" xfId="11099"/>
    <cellStyle name="常规 2 4 3 3 4 2 2 3" xfId="11100"/>
    <cellStyle name="常规 2 4 3 3 4 2 2 4" xfId="11101"/>
    <cellStyle name="常规 2 4 3 3 4 2 3" xfId="11102"/>
    <cellStyle name="常规 2 4 3 3 4 2 3 2" xfId="11103"/>
    <cellStyle name="常规 2 4 3 3 4 2 3 3" xfId="11104"/>
    <cellStyle name="常规 2 4 3 3 4 2 4" xfId="11105"/>
    <cellStyle name="常规 2 4 3 3 4 2 5" xfId="11106"/>
    <cellStyle name="常规 2 4 3 3 4 3" xfId="11107"/>
    <cellStyle name="常规 2 4 3 3 4 3 2" xfId="11108"/>
    <cellStyle name="常规 2 4 3 3 4 3 2 2" xfId="11109"/>
    <cellStyle name="常规 2 4 3 3 4 3 3" xfId="11110"/>
    <cellStyle name="常规 2 4 3 3 4 4" xfId="11111"/>
    <cellStyle name="常规 2 4 3 3 4 4 2" xfId="11112"/>
    <cellStyle name="常规 2 4 3 3 4 5" xfId="11113"/>
    <cellStyle name="常规 2 4 3 3 5" xfId="11114"/>
    <cellStyle name="常规 2 4 3 3 5 2" xfId="11115"/>
    <cellStyle name="常规 2 4 3 3 5 2 2" xfId="11116"/>
    <cellStyle name="常规 2 4 3 3 5 3" xfId="11117"/>
    <cellStyle name="常规 2 4 3 3 6" xfId="11118"/>
    <cellStyle name="常规 2 4 3 3 6 2" xfId="11119"/>
    <cellStyle name="常规 2 4 3 3 7" xfId="11120"/>
    <cellStyle name="常规 2 4 3 4" xfId="11121"/>
    <cellStyle name="常规 2 4 3 4 2" xfId="11122"/>
    <cellStyle name="常规 2 4 3 4 2 2" xfId="11123"/>
    <cellStyle name="常规 2 4 3 4 2 2 2" xfId="11124"/>
    <cellStyle name="常规 2 4 3 4 2 2 2 2" xfId="11125"/>
    <cellStyle name="常规 2 4 3 4 2 2 2 2 2" xfId="11126"/>
    <cellStyle name="常规 2 4 3 4 2 2 2 2 2 2" xfId="11127"/>
    <cellStyle name="常规 2 4 3 4 2 2 2 2 2 3" xfId="11128"/>
    <cellStyle name="常规 2 4 3 4 2 2 2 2 3" xfId="11129"/>
    <cellStyle name="常规 2 4 3 4 2 2 2 2 4" xfId="11130"/>
    <cellStyle name="常规 2 4 3 4 2 2 2 3" xfId="11131"/>
    <cellStyle name="常规 2 4 3 4 2 2 2 3 2" xfId="11132"/>
    <cellStyle name="常规 2 4 3 4 2 2 2 3 3" xfId="11133"/>
    <cellStyle name="常规 2 4 3 4 2 2 2 4" xfId="11134"/>
    <cellStyle name="常规 2 4 3 4 2 2 2 5" xfId="11135"/>
    <cellStyle name="常规 2 4 3 4 2 2 3" xfId="11136"/>
    <cellStyle name="常规 2 4 3 4 2 2 3 2" xfId="11137"/>
    <cellStyle name="常规 2 4 3 4 2 2 3 2 2" xfId="11138"/>
    <cellStyle name="常规 2 4 3 4 2 2 3 3" xfId="11139"/>
    <cellStyle name="常规 2 4 3 4 2 2 4" xfId="11140"/>
    <cellStyle name="常规 2 4 3 4 2 2 4 2" xfId="11141"/>
    <cellStyle name="常规 2 4 3 4 2 2 5" xfId="11142"/>
    <cellStyle name="常规 2 4 3 4 2 3" xfId="11143"/>
    <cellStyle name="常规 2 4 3 4 2 3 2" xfId="11144"/>
    <cellStyle name="常规 2 4 3 4 2 3 2 2" xfId="11145"/>
    <cellStyle name="常规 2 4 3 4 2 3 3" xfId="11146"/>
    <cellStyle name="常规 2 4 3 4 2 4" xfId="11147"/>
    <cellStyle name="常规 2 4 3 4 2 4 2" xfId="11148"/>
    <cellStyle name="常规 2 4 3 4 2 5" xfId="11149"/>
    <cellStyle name="常规 2 4 3 4 3" xfId="11150"/>
    <cellStyle name="常规 2 4 3 4 3 2" xfId="11151"/>
    <cellStyle name="常规 2 4 3 4 3 2 2" xfId="11152"/>
    <cellStyle name="常规 2 4 3 4 3 2 2 2" xfId="11153"/>
    <cellStyle name="常规 2 4 3 4 3 2 2 2 2" xfId="11154"/>
    <cellStyle name="常规 2 4 3 4 3 2 2 2 3" xfId="11155"/>
    <cellStyle name="常规 2 4 3 4 3 2 2 3" xfId="11156"/>
    <cellStyle name="常规 2 4 3 4 3 2 2 4" xfId="11157"/>
    <cellStyle name="常规 2 4 3 4 3 2 3" xfId="11158"/>
    <cellStyle name="常规 2 4 3 4 3 2 3 2" xfId="11159"/>
    <cellStyle name="常规 2 4 3 4 3 2 3 3" xfId="11160"/>
    <cellStyle name="常规 2 4 3 4 3 2 4" xfId="11161"/>
    <cellStyle name="常规 2 4 3 4 3 2 5" xfId="11162"/>
    <cellStyle name="常规 2 4 3 4 3 3" xfId="11163"/>
    <cellStyle name="常规 2 4 3 4 3 3 2" xfId="11164"/>
    <cellStyle name="常规 2 4 3 4 3 3 2 2" xfId="11165"/>
    <cellStyle name="常规 2 4 3 4 3 3 3" xfId="11166"/>
    <cellStyle name="常规 2 4 3 4 3 4" xfId="11167"/>
    <cellStyle name="常规 2 4 3 4 3 4 2" xfId="11168"/>
    <cellStyle name="常规 2 4 3 4 3 5" xfId="11169"/>
    <cellStyle name="常规 2 4 3 4 4" xfId="11170"/>
    <cellStyle name="常规 2 4 3 4 4 2" xfId="11171"/>
    <cellStyle name="常规 2 4 3 4 4 2 2" xfId="11172"/>
    <cellStyle name="常规 2 4 3 4 4 3" xfId="11173"/>
    <cellStyle name="常规 2 4 3 4 5" xfId="11174"/>
    <cellStyle name="常规 2 4 3 4 5 2" xfId="11175"/>
    <cellStyle name="常规 2 4 3 4 6" xfId="11176"/>
    <cellStyle name="常规 2 4 3 5" xfId="11177"/>
    <cellStyle name="常规 2 4 3 5 2" xfId="11178"/>
    <cellStyle name="常规 2 4 3 5 2 2" xfId="11179"/>
    <cellStyle name="常规 2 4 3 5 2 2 2" xfId="11180"/>
    <cellStyle name="常规 2 4 3 5 2 2 2 2" xfId="11181"/>
    <cellStyle name="常规 2 4 3 5 2 2 2 2 2" xfId="11182"/>
    <cellStyle name="常规 2 4 3 5 2 2 2 2 3" xfId="11183"/>
    <cellStyle name="常规 2 4 3 5 2 2 2 3" xfId="11184"/>
    <cellStyle name="常规 2 4 3 5 2 2 2 4" xfId="11185"/>
    <cellStyle name="常规 2 4 3 5 2 2 3" xfId="11186"/>
    <cellStyle name="常规 2 4 3 5 2 2 3 2" xfId="11187"/>
    <cellStyle name="常规 2 4 3 5 2 2 3 3" xfId="11188"/>
    <cellStyle name="常规 2 4 3 5 2 2 4" xfId="11189"/>
    <cellStyle name="常规 2 4 3 5 2 2 5" xfId="11190"/>
    <cellStyle name="常规 2 4 3 5 2 3" xfId="11191"/>
    <cellStyle name="常规 2 4 3 5 2 3 2" xfId="11192"/>
    <cellStyle name="常规 2 4 3 5 2 3 2 2" xfId="11193"/>
    <cellStyle name="常规 2 4 3 5 2 3 3" xfId="11194"/>
    <cellStyle name="常规 2 4 3 5 2 4" xfId="11195"/>
    <cellStyle name="常规 2 4 3 5 2 4 2" xfId="11196"/>
    <cellStyle name="常规 2 4 3 5 2 5" xfId="11197"/>
    <cellStyle name="常规 2 4 3 5 3" xfId="11198"/>
    <cellStyle name="常规 2 4 3 5 3 2" xfId="11199"/>
    <cellStyle name="常规 2 4 3 5 3 2 2" xfId="11200"/>
    <cellStyle name="常规 2 4 3 5 3 3" xfId="11201"/>
    <cellStyle name="常规 2 4 3 5 4" xfId="11202"/>
    <cellStyle name="常规 2 4 3 5 4 2" xfId="11203"/>
    <cellStyle name="常规 2 4 3 5 5" xfId="11204"/>
    <cellStyle name="常规 2 4 3 6" xfId="11205"/>
    <cellStyle name="常规 2 4 3 6 2" xfId="11206"/>
    <cellStyle name="常规 2 4 3 6 2 2" xfId="11207"/>
    <cellStyle name="常规 2 4 3 6 2 2 2" xfId="11208"/>
    <cellStyle name="常规 2 4 3 6 2 2 2 2" xfId="11209"/>
    <cellStyle name="常规 2 4 3 6 2 2 2 3" xfId="11210"/>
    <cellStyle name="常规 2 4 3 6 2 2 3" xfId="11211"/>
    <cellStyle name="常规 2 4 3 6 2 2 4" xfId="11212"/>
    <cellStyle name="常规 2 4 3 6 2 3" xfId="11213"/>
    <cellStyle name="常规 2 4 3 6 2 3 2" xfId="11214"/>
    <cellStyle name="常规 2 4 3 6 2 3 3" xfId="11215"/>
    <cellStyle name="常规 2 4 3 6 2 4" xfId="11216"/>
    <cellStyle name="常规 2 4 3 6 2 5" xfId="11217"/>
    <cellStyle name="常规 2 4 3 6 3" xfId="11218"/>
    <cellStyle name="常规 2 4 3 6 3 2" xfId="11219"/>
    <cellStyle name="常规 2 4 3 6 3 2 2" xfId="11220"/>
    <cellStyle name="常规 2 4 3 6 3 3" xfId="11221"/>
    <cellStyle name="常规 2 4 3 6 4" xfId="11222"/>
    <cellStyle name="常规 2 4 3 6 4 2" xfId="11223"/>
    <cellStyle name="常规 2 4 3 6 5" xfId="11224"/>
    <cellStyle name="常规 2 4 3 7" xfId="11225"/>
    <cellStyle name="常规 2 4 3 7 2" xfId="11226"/>
    <cellStyle name="常规 2 4 3 7 2 2" xfId="11227"/>
    <cellStyle name="常规 2 4 3 7 3" xfId="11228"/>
    <cellStyle name="常规 2 4 3 8" xfId="11229"/>
    <cellStyle name="常规 2 4 3 8 2" xfId="11230"/>
    <cellStyle name="常规 2 4 3 9" xfId="11231"/>
    <cellStyle name="常规 2 4 4" xfId="11232"/>
    <cellStyle name="常规 2 4 4 2" xfId="11233"/>
    <cellStyle name="常规 2 4 4 2 2" xfId="11234"/>
    <cellStyle name="常规 2 4 4 2 2 2" xfId="11235"/>
    <cellStyle name="常规 2 4 4 2 2 2 2" xfId="11236"/>
    <cellStyle name="常规 2 4 4 2 2 2 2 2" xfId="11237"/>
    <cellStyle name="常规 2 4 4 2 2 2 2 2 2" xfId="11238"/>
    <cellStyle name="常规 2 4 4 2 2 2 2 2 3" xfId="11239"/>
    <cellStyle name="常规 2 4 4 2 2 2 2 3" xfId="11240"/>
    <cellStyle name="常规 2 4 4 2 2 2 2 4" xfId="11241"/>
    <cellStyle name="常规 2 4 4 2 2 2 3" xfId="11242"/>
    <cellStyle name="常规 2 4 4 2 2 2 3 2" xfId="11243"/>
    <cellStyle name="常规 2 4 4 2 2 2 3 3" xfId="11244"/>
    <cellStyle name="常规 2 4 4 2 2 2 4" xfId="11245"/>
    <cellStyle name="常规 2 4 4 2 2 2 5" xfId="11246"/>
    <cellStyle name="常规 2 4 4 2 2 3" xfId="11247"/>
    <cellStyle name="常规 2 4 4 2 2 3 2" xfId="11248"/>
    <cellStyle name="常规 2 4 4 2 2 3 2 2" xfId="11249"/>
    <cellStyle name="常规 2 4 4 2 2 3 3" xfId="11250"/>
    <cellStyle name="常规 2 4 4 2 2 4" xfId="11251"/>
    <cellStyle name="常规 2 4 4 2 2 4 2" xfId="11252"/>
    <cellStyle name="常规 2 4 4 2 2 5" xfId="11253"/>
    <cellStyle name="常规 2 4 4 2 3" xfId="11254"/>
    <cellStyle name="常规 2 4 4 2 3 2" xfId="11255"/>
    <cellStyle name="常规 2 4 4 2 3 2 2" xfId="11256"/>
    <cellStyle name="常规 2 4 4 2 3 3" xfId="11257"/>
    <cellStyle name="常规 2 4 4 2 4" xfId="11258"/>
    <cellStyle name="常规 2 4 4 2 4 2" xfId="11259"/>
    <cellStyle name="常规 2 4 4 2 5" xfId="11260"/>
    <cellStyle name="常规 2 4 4 3" xfId="11261"/>
    <cellStyle name="常规 2 4 4 3 2" xfId="11262"/>
    <cellStyle name="常规 2 4 4 3 2 2" xfId="11263"/>
    <cellStyle name="常规 2 4 4 3 2 2 2" xfId="11264"/>
    <cellStyle name="常规 2 4 4 3 2 2 2 2" xfId="11265"/>
    <cellStyle name="常规 2 4 4 3 2 2 2 3" xfId="11266"/>
    <cellStyle name="常规 2 4 4 3 2 2 3" xfId="11267"/>
    <cellStyle name="常规 2 4 4 3 2 2 4" xfId="11268"/>
    <cellStyle name="常规 2 4 4 3 2 3" xfId="11269"/>
    <cellStyle name="常规 2 4 4 3 2 3 2" xfId="11270"/>
    <cellStyle name="常规 2 4 4 3 2 3 3" xfId="11271"/>
    <cellStyle name="常规 2 4 4 3 2 4" xfId="11272"/>
    <cellStyle name="常规 2 4 4 3 2 5" xfId="11273"/>
    <cellStyle name="常规 2 4 4 3 3" xfId="11274"/>
    <cellStyle name="常规 2 4 4 3 3 2" xfId="11275"/>
    <cellStyle name="常规 2 4 4 3 3 2 2" xfId="11276"/>
    <cellStyle name="常规 2 4 4 3 3 3" xfId="11277"/>
    <cellStyle name="常规 2 4 4 3 4" xfId="11278"/>
    <cellStyle name="常规 2 4 4 3 4 2" xfId="11279"/>
    <cellStyle name="常规 2 4 4 3 5" xfId="11280"/>
    <cellStyle name="常规 2 4 4 4" xfId="11281"/>
    <cellStyle name="常规 2 4 4 4 2" xfId="11282"/>
    <cellStyle name="常规 2 4 4 4 2 2" xfId="11283"/>
    <cellStyle name="常规 2 4 4 4 3" xfId="11284"/>
    <cellStyle name="常规 2 4 4 5" xfId="11285"/>
    <cellStyle name="常规 2 4 4 5 2" xfId="11286"/>
    <cellStyle name="常规 2 4 4 6" xfId="11287"/>
    <cellStyle name="常规 2 4 5" xfId="11288"/>
    <cellStyle name="常规 2 4 5 2" xfId="11289"/>
    <cellStyle name="常规 2 4 5 2 2" xfId="11290"/>
    <cellStyle name="常规 2 4 5 2 2 2" xfId="11291"/>
    <cellStyle name="常规 2 4 5 2 2 2 2" xfId="11292"/>
    <cellStyle name="常规 2 4 5 2 2 2 2 2" xfId="11293"/>
    <cellStyle name="常规 2 4 5 2 2 2 2 3" xfId="11294"/>
    <cellStyle name="常规 2 4 5 2 2 2 3" xfId="11295"/>
    <cellStyle name="常规 2 4 5 2 2 2 4" xfId="11296"/>
    <cellStyle name="常规 2 4 5 2 2 3" xfId="11297"/>
    <cellStyle name="常规 2 4 5 2 2 3 2" xfId="11298"/>
    <cellStyle name="常规 2 4 5 2 2 3 3" xfId="11299"/>
    <cellStyle name="常规 2 4 5 2 2 4" xfId="11300"/>
    <cellStyle name="常规 2 4 5 2 2 5" xfId="11301"/>
    <cellStyle name="常规 2 4 5 2 3" xfId="11302"/>
    <cellStyle name="常规 2 4 5 2 3 2" xfId="11303"/>
    <cellStyle name="常规 2 4 5 2 3 2 2" xfId="11304"/>
    <cellStyle name="常规 2 4 5 2 3 3" xfId="11305"/>
    <cellStyle name="常规 2 4 5 2 4" xfId="11306"/>
    <cellStyle name="常规 2 4 5 2 4 2" xfId="11307"/>
    <cellStyle name="常规 2 4 5 2 5" xfId="11308"/>
    <cellStyle name="常规 2 4 5 3" xfId="11309"/>
    <cellStyle name="常规 2 4 5 3 2" xfId="11310"/>
    <cellStyle name="常规 2 4 5 3 2 2" xfId="11311"/>
    <cellStyle name="常规 2 4 5 3 3" xfId="11312"/>
    <cellStyle name="常规 2 4 5 4" xfId="11313"/>
    <cellStyle name="常规 2 4 5 4 2" xfId="11314"/>
    <cellStyle name="常规 2 4 5 5" xfId="11315"/>
    <cellStyle name="常规 2 4 6" xfId="11316"/>
    <cellStyle name="常规 2 4 6 2" xfId="11317"/>
    <cellStyle name="常规 2 4 6 2 2" xfId="11318"/>
    <cellStyle name="常规 2 4 6 2 2 2" xfId="11319"/>
    <cellStyle name="常规 2 4 6 2 2 2 2" xfId="11320"/>
    <cellStyle name="常规 2 4 6 2 2 2 3" xfId="11321"/>
    <cellStyle name="常规 2 4 6 2 2 3" xfId="11322"/>
    <cellStyle name="常规 2 4 6 2 2 4" xfId="11323"/>
    <cellStyle name="常规 2 4 6 2 3" xfId="11324"/>
    <cellStyle name="常规 2 4 6 2 3 2" xfId="11325"/>
    <cellStyle name="常规 2 4 6 2 3 3" xfId="11326"/>
    <cellStyle name="常规 2 4 6 2 4" xfId="11327"/>
    <cellStyle name="常规 2 4 6 2 5" xfId="11328"/>
    <cellStyle name="常规 2 4 6 3" xfId="11329"/>
    <cellStyle name="常规 2 4 6 3 2" xfId="11330"/>
    <cellStyle name="常规 2 4 6 3 2 2" xfId="11331"/>
    <cellStyle name="常规 2 4 6 3 3" xfId="11332"/>
    <cellStyle name="常规 2 4 6 4" xfId="11333"/>
    <cellStyle name="常规 2 4 6 4 2" xfId="11334"/>
    <cellStyle name="常规 2 4 6 5" xfId="11335"/>
    <cellStyle name="常规 2 4 7" xfId="11336"/>
    <cellStyle name="常规 2 4 7 2" xfId="11337"/>
    <cellStyle name="常规 2 4 7 2 2" xfId="11338"/>
    <cellStyle name="常规 2 4 7 2 3" xfId="11339"/>
    <cellStyle name="常规 2 4 7 3" xfId="11340"/>
    <cellStyle name="常规 2 4 7 4" xfId="11341"/>
    <cellStyle name="常规 2 4 7 5" xfId="11342"/>
    <cellStyle name="常规 2 4 8" xfId="11343"/>
    <cellStyle name="常规 2 4 8 2" xfId="11344"/>
    <cellStyle name="常规 2 4 8 3" xfId="11345"/>
    <cellStyle name="常规 2 4 8 4" xfId="11346"/>
    <cellStyle name="常规 2 4 9" xfId="11347"/>
    <cellStyle name="常规 2 5" xfId="11348"/>
    <cellStyle name="常规 2 5 13" xfId="11349"/>
    <cellStyle name="常规 2 5 13 2" xfId="11350"/>
    <cellStyle name="常规 2 5 13 2 2" xfId="11351"/>
    <cellStyle name="常规 2 5 13 3" xfId="11352"/>
    <cellStyle name="常规 2 5 2" xfId="11353"/>
    <cellStyle name="常规 2 5 2 2" xfId="11354"/>
    <cellStyle name="常规 2 5 2 2 2" xfId="11355"/>
    <cellStyle name="常规 2 5 2 2 2 2" xfId="11356"/>
    <cellStyle name="常规 2 5 2 2 2 2 2" xfId="11357"/>
    <cellStyle name="常规 2 5 2 2 2 2 2 2" xfId="11358"/>
    <cellStyle name="常规 2 5 2 2 2 2 2 2 2" xfId="11359"/>
    <cellStyle name="常规 2 5 2 2 2 2 2 2 2 2" xfId="11360"/>
    <cellStyle name="常规 2 5 2 2 2 2 2 2 2 2 2" xfId="11361"/>
    <cellStyle name="常规 2 5 2 2 2 2 2 2 2 2 3" xfId="11362"/>
    <cellStyle name="常规 2 5 2 2 2 2 2 2 2 3" xfId="11363"/>
    <cellStyle name="常规 2 5 2 2 2 2 2 2 2 4" xfId="11364"/>
    <cellStyle name="常规 2 5 2 2 2 2 2 2 3" xfId="11365"/>
    <cellStyle name="常规 2 5 2 2 2 2 2 2 3 2" xfId="11366"/>
    <cellStyle name="常规 2 5 2 2 2 2 2 2 3 3" xfId="11367"/>
    <cellStyle name="常规 2 5 2 2 2 2 2 2 4" xfId="11368"/>
    <cellStyle name="常规 2 5 2 2 2 2 2 2 5" xfId="11369"/>
    <cellStyle name="常规 2 5 2 2 2 2 2 3" xfId="11370"/>
    <cellStyle name="常规 2 5 2 2 2 2 2 3 2" xfId="11371"/>
    <cellStyle name="常规 2 5 2 2 2 2 2 3 2 2" xfId="11372"/>
    <cellStyle name="常规 2 5 2 2 2 2 2 3 3" xfId="11373"/>
    <cellStyle name="常规 2 5 2 2 2 2 2 4" xfId="11374"/>
    <cellStyle name="常规 2 5 2 2 2 2 2 4 2" xfId="11375"/>
    <cellStyle name="常规 2 5 2 2 2 2 2 5" xfId="11376"/>
    <cellStyle name="常规 2 5 2 2 2 2 3" xfId="11377"/>
    <cellStyle name="常规 2 5 2 2 2 2 3 2" xfId="11378"/>
    <cellStyle name="常规 2 5 2 2 2 2 3 2 2" xfId="11379"/>
    <cellStyle name="常规 2 5 2 2 2 2 3 3" xfId="11380"/>
    <cellStyle name="常规 2 5 2 2 2 2 4" xfId="11381"/>
    <cellStyle name="常规 2 5 2 2 2 2 4 2" xfId="11382"/>
    <cellStyle name="常规 2 5 2 2 2 2 5" xfId="11383"/>
    <cellStyle name="常规 2 5 2 2 2 3" xfId="11384"/>
    <cellStyle name="常规 2 5 2 2 2 3 2" xfId="11385"/>
    <cellStyle name="常规 2 5 2 2 2 3 2 2" xfId="11386"/>
    <cellStyle name="常规 2 5 2 2 2 3 2 2 2" xfId="11387"/>
    <cellStyle name="常规 2 5 2 2 2 3 2 2 2 2" xfId="11388"/>
    <cellStyle name="常规 2 5 2 2 2 3 2 2 2 3" xfId="11389"/>
    <cellStyle name="常规 2 5 2 2 2 3 2 2 3" xfId="11390"/>
    <cellStyle name="常规 2 5 2 2 2 3 2 2 4" xfId="11391"/>
    <cellStyle name="常规 2 5 2 2 2 3 2 3" xfId="11392"/>
    <cellStyle name="常规 2 5 2 2 2 3 2 3 2" xfId="11393"/>
    <cellStyle name="常规 2 5 2 2 2 3 2 3 3" xfId="11394"/>
    <cellStyle name="常规 2 5 2 2 2 3 2 4" xfId="11395"/>
    <cellStyle name="常规 2 5 2 2 2 3 2 5" xfId="11396"/>
    <cellStyle name="常规 2 5 2 2 2 3 3" xfId="11397"/>
    <cellStyle name="常规 2 5 2 2 2 3 3 2" xfId="11398"/>
    <cellStyle name="常规 2 5 2 2 2 3 3 2 2" xfId="11399"/>
    <cellStyle name="常规 2 5 2 2 2 3 3 3" xfId="11400"/>
    <cellStyle name="常规 2 5 2 2 2 3 4" xfId="11401"/>
    <cellStyle name="常规 2 5 2 2 2 3 4 2" xfId="11402"/>
    <cellStyle name="常规 2 5 2 2 2 3 5" xfId="11403"/>
    <cellStyle name="常规 2 5 2 2 2 4" xfId="11404"/>
    <cellStyle name="常规 2 5 2 2 2 4 2" xfId="11405"/>
    <cellStyle name="常规 2 5 2 2 2 4 2 2" xfId="11406"/>
    <cellStyle name="常规 2 5 2 2 2 4 3" xfId="11407"/>
    <cellStyle name="常规 2 5 2 2 2 5" xfId="11408"/>
    <cellStyle name="常规 2 5 2 2 2 5 2" xfId="11409"/>
    <cellStyle name="常规 2 5 2 2 2 6" xfId="11410"/>
    <cellStyle name="常规 2 5 2 2 3" xfId="11411"/>
    <cellStyle name="常规 2 5 2 2 3 2" xfId="11412"/>
    <cellStyle name="常规 2 5 2 2 3 2 2" xfId="11413"/>
    <cellStyle name="常规 2 5 2 2 3 2 2 2" xfId="11414"/>
    <cellStyle name="常规 2 5 2 2 3 2 2 2 2" xfId="11415"/>
    <cellStyle name="常规 2 5 2 2 3 2 2 2 2 2" xfId="11416"/>
    <cellStyle name="常规 2 5 2 2 3 2 2 2 2 3" xfId="11417"/>
    <cellStyle name="常规 2 5 2 2 3 2 2 2 3" xfId="11418"/>
    <cellStyle name="常规 2 5 2 2 3 2 2 2 4" xfId="11419"/>
    <cellStyle name="常规 2 5 2 2 3 2 2 3" xfId="11420"/>
    <cellStyle name="常规 2 5 2 2 3 2 2 3 2" xfId="11421"/>
    <cellStyle name="常规 2 5 2 2 3 2 2 3 3" xfId="11422"/>
    <cellStyle name="常规 2 5 2 2 3 2 2 4" xfId="11423"/>
    <cellStyle name="常规 2 5 2 2 3 2 2 5" xfId="11424"/>
    <cellStyle name="常规 2 5 2 2 3 2 3" xfId="11425"/>
    <cellStyle name="常规 2 5 2 2 3 2 3 2" xfId="11426"/>
    <cellStyle name="常规 2 5 2 2 3 2 3 2 2" xfId="11427"/>
    <cellStyle name="常规 2 5 2 2 3 2 3 3" xfId="11428"/>
    <cellStyle name="常规 2 5 2 2 3 2 4" xfId="11429"/>
    <cellStyle name="常规 2 5 2 2 3 2 4 2" xfId="11430"/>
    <cellStyle name="常规 2 5 2 2 3 2 5" xfId="11431"/>
    <cellStyle name="常规 2 5 2 2 3 3" xfId="11432"/>
    <cellStyle name="常规 2 5 2 2 3 3 2" xfId="11433"/>
    <cellStyle name="常规 2 5 2 2 3 3 2 2" xfId="11434"/>
    <cellStyle name="常规 2 5 2 2 3 3 3" xfId="11435"/>
    <cellStyle name="常规 2 5 2 2 3 4" xfId="11436"/>
    <cellStyle name="常规 2 5 2 2 3 4 2" xfId="11437"/>
    <cellStyle name="常规 2 5 2 2 3 5" xfId="11438"/>
    <cellStyle name="常规 2 5 2 2 4" xfId="11439"/>
    <cellStyle name="常规 2 5 2 2 4 2" xfId="11440"/>
    <cellStyle name="常规 2 5 2 2 4 2 2" xfId="11441"/>
    <cellStyle name="常规 2 5 2 2 4 2 2 2" xfId="11442"/>
    <cellStyle name="常规 2 5 2 2 4 2 2 2 2" xfId="11443"/>
    <cellStyle name="常规 2 5 2 2 4 2 2 2 3" xfId="11444"/>
    <cellStyle name="常规 2 5 2 2 4 2 2 3" xfId="11445"/>
    <cellStyle name="常规 2 5 2 2 4 2 2 4" xfId="11446"/>
    <cellStyle name="常规 2 5 2 2 4 2 3" xfId="11447"/>
    <cellStyle name="常规 2 5 2 2 4 2 3 2" xfId="11448"/>
    <cellStyle name="常规 2 5 2 2 4 2 3 3" xfId="11449"/>
    <cellStyle name="常规 2 5 2 2 4 2 4" xfId="11450"/>
    <cellStyle name="常规 2 5 2 2 4 2 5" xfId="11451"/>
    <cellStyle name="常规 2 5 2 2 4 3" xfId="11452"/>
    <cellStyle name="常规 2 5 2 2 4 3 2" xfId="11453"/>
    <cellStyle name="常规 2 5 2 2 4 3 2 2" xfId="11454"/>
    <cellStyle name="常规 2 5 2 2 4 3 3" xfId="11455"/>
    <cellStyle name="常规 2 5 2 2 4 4" xfId="11456"/>
    <cellStyle name="常规 2 5 2 2 4 4 2" xfId="11457"/>
    <cellStyle name="常规 2 5 2 2 4 5" xfId="11458"/>
    <cellStyle name="常规 2 5 2 2 5" xfId="11459"/>
    <cellStyle name="常规 2 5 2 2 5 2" xfId="11460"/>
    <cellStyle name="常规 2 5 2 2 5 2 2" xfId="11461"/>
    <cellStyle name="常规 2 5 2 2 5 3" xfId="11462"/>
    <cellStyle name="常规 2 5 2 2 6" xfId="11463"/>
    <cellStyle name="常规 2 5 2 2 6 2" xfId="11464"/>
    <cellStyle name="常规 2 5 2 2 7" xfId="11465"/>
    <cellStyle name="常规 2 5 2 3" xfId="11466"/>
    <cellStyle name="常规 2 5 2 3 2" xfId="11467"/>
    <cellStyle name="常规 2 5 2 3 2 2" xfId="11468"/>
    <cellStyle name="常规 2 5 2 3 2 2 2" xfId="11469"/>
    <cellStyle name="常规 2 5 2 3 2 2 2 2" xfId="11470"/>
    <cellStyle name="常规 2 5 2 3 2 2 2 2 2" xfId="11471"/>
    <cellStyle name="常规 2 5 2 3 2 2 2 2 2 2" xfId="11472"/>
    <cellStyle name="常规 2 5 2 3 2 2 2 2 2 2 2" xfId="11473"/>
    <cellStyle name="常规 2 5 2 3 2 2 2 2 2 2 3" xfId="11474"/>
    <cellStyle name="常规 2 5 2 3 2 2 2 2 2 3" xfId="11475"/>
    <cellStyle name="常规 2 5 2 3 2 2 2 2 2 4" xfId="11476"/>
    <cellStyle name="常规 2 5 2 3 2 2 2 2 3" xfId="11477"/>
    <cellStyle name="常规 2 5 2 3 2 2 2 2 3 2" xfId="11478"/>
    <cellStyle name="常规 2 5 2 3 2 2 2 2 3 3" xfId="11479"/>
    <cellStyle name="常规 2 5 2 3 2 2 2 2 4" xfId="11480"/>
    <cellStyle name="常规 2 5 2 3 2 2 2 2 5" xfId="11481"/>
    <cellStyle name="常规 2 5 2 3 2 2 2 3" xfId="11482"/>
    <cellStyle name="常规 2 5 2 3 2 2 2 3 2" xfId="11483"/>
    <cellStyle name="常规 2 5 2 3 2 2 2 3 2 2" xfId="11484"/>
    <cellStyle name="常规 2 5 2 3 2 2 2 3 3" xfId="11485"/>
    <cellStyle name="常规 2 5 2 3 2 2 2 4" xfId="11486"/>
    <cellStyle name="常规 2 5 2 3 2 2 2 4 2" xfId="11487"/>
    <cellStyle name="常规 2 5 2 3 2 2 2 5" xfId="11488"/>
    <cellStyle name="常规 2 5 2 3 2 2 3" xfId="11489"/>
    <cellStyle name="常规 2 5 2 3 2 2 3 2" xfId="11490"/>
    <cellStyle name="常规 2 5 2 3 2 2 3 2 2" xfId="11491"/>
    <cellStyle name="常规 2 5 2 3 2 2 3 3" xfId="11492"/>
    <cellStyle name="常规 2 5 2 3 2 2 4" xfId="11493"/>
    <cellStyle name="常规 2 5 2 3 2 2 4 2" xfId="11494"/>
    <cellStyle name="常规 2 5 2 3 2 2 5" xfId="11495"/>
    <cellStyle name="常规 2 5 2 3 2 3" xfId="11496"/>
    <cellStyle name="常规 2 5 2 3 2 3 2" xfId="11497"/>
    <cellStyle name="常规 2 5 2 3 2 3 2 2" xfId="11498"/>
    <cellStyle name="常规 2 5 2 3 2 3 2 2 2" xfId="11499"/>
    <cellStyle name="常规 2 5 2 3 2 3 2 2 2 2" xfId="11500"/>
    <cellStyle name="常规 2 5 2 3 2 3 2 2 2 3" xfId="11501"/>
    <cellStyle name="常规 2 5 2 3 2 3 2 2 3" xfId="11502"/>
    <cellStyle name="常规 2 5 2 3 2 3 2 2 4" xfId="11503"/>
    <cellStyle name="常规 2 5 2 3 2 3 2 3" xfId="11504"/>
    <cellStyle name="常规 2 5 2 3 2 3 2 3 2" xfId="11505"/>
    <cellStyle name="常规 2 5 2 3 2 3 2 3 3" xfId="11506"/>
    <cellStyle name="常规 2 5 2 3 2 3 2 4" xfId="11507"/>
    <cellStyle name="常规 2 5 2 3 2 3 2 5" xfId="11508"/>
    <cellStyle name="常规 2 5 2 3 2 3 3" xfId="11509"/>
    <cellStyle name="常规 2 5 2 3 2 3 3 2" xfId="11510"/>
    <cellStyle name="常规 2 5 2 3 2 3 3 2 2" xfId="11511"/>
    <cellStyle name="常规 2 5 2 3 2 3 3 3" xfId="11512"/>
    <cellStyle name="常规 2 5 2 3 2 3 4" xfId="11513"/>
    <cellStyle name="常规 2 5 2 3 2 3 4 2" xfId="11514"/>
    <cellStyle name="常规 2 5 2 3 2 3 5" xfId="11515"/>
    <cellStyle name="常规 2 5 2 3 2 4" xfId="11516"/>
    <cellStyle name="常规 2 5 2 3 2 4 2" xfId="11517"/>
    <cellStyle name="常规 2 5 2 3 2 4 2 2" xfId="11518"/>
    <cellStyle name="常规 2 5 2 3 2 4 3" xfId="11519"/>
    <cellStyle name="常规 2 5 2 3 2 5" xfId="11520"/>
    <cellStyle name="常规 2 5 2 3 2 5 2" xfId="11521"/>
    <cellStyle name="常规 2 5 2 3 2 6" xfId="11522"/>
    <cellStyle name="常规 2 5 2 3 3" xfId="11523"/>
    <cellStyle name="常规 2 5 2 3 3 2" xfId="11524"/>
    <cellStyle name="常规 2 5 2 3 3 2 2" xfId="11525"/>
    <cellStyle name="常规 2 5 2 3 3 2 2 2" xfId="11526"/>
    <cellStyle name="常规 2 5 2 3 3 2 2 2 2" xfId="11527"/>
    <cellStyle name="常规 2 5 2 3 3 2 2 2 2 2" xfId="11528"/>
    <cellStyle name="常规 2 5 2 3 3 2 2 2 2 3" xfId="11529"/>
    <cellStyle name="常规 2 5 2 3 3 2 2 2 3" xfId="11530"/>
    <cellStyle name="常规 2 5 2 3 3 2 2 2 4" xfId="11531"/>
    <cellStyle name="常规 2 5 2 3 3 2 2 3" xfId="11532"/>
    <cellStyle name="常规 2 5 2 3 3 2 2 3 2" xfId="11533"/>
    <cellStyle name="常规 2 5 2 3 3 2 2 3 3" xfId="11534"/>
    <cellStyle name="常规 2 5 2 3 3 2 2 4" xfId="11535"/>
    <cellStyle name="常规 2 5 2 3 3 2 2 5" xfId="11536"/>
    <cellStyle name="常规 2 5 2 3 3 2 3" xfId="11537"/>
    <cellStyle name="常规 2 5 2 3 3 2 3 2" xfId="11538"/>
    <cellStyle name="常规 2 5 2 3 3 2 3 2 2" xfId="11539"/>
    <cellStyle name="常规 2 5 2 3 3 2 3 3" xfId="11540"/>
    <cellStyle name="常规 2 5 2 3 3 2 4" xfId="11541"/>
    <cellStyle name="常规 2 5 2 3 3 2 4 2" xfId="11542"/>
    <cellStyle name="常规 2 5 2 3 3 2 5" xfId="11543"/>
    <cellStyle name="常规 2 5 2 3 3 3" xfId="11544"/>
    <cellStyle name="常规 2 5 2 3 3 3 2" xfId="11545"/>
    <cellStyle name="常规 2 5 2 3 3 3 2 2" xfId="11546"/>
    <cellStyle name="常规 2 5 2 3 3 3 3" xfId="11547"/>
    <cellStyle name="常规 2 5 2 3 3 4" xfId="11548"/>
    <cellStyle name="常规 2 5 2 3 3 4 2" xfId="11549"/>
    <cellStyle name="常规 2 5 2 3 3 5" xfId="11550"/>
    <cellStyle name="常规 2 5 2 3 4" xfId="11551"/>
    <cellStyle name="常规 2 5 2 3 4 2" xfId="11552"/>
    <cellStyle name="常规 2 5 2 3 4 2 2" xfId="11553"/>
    <cellStyle name="常规 2 5 2 3 4 2 2 2" xfId="11554"/>
    <cellStyle name="常规 2 5 2 3 4 2 2 2 2" xfId="11555"/>
    <cellStyle name="常规 2 5 2 3 4 2 2 2 3" xfId="11556"/>
    <cellStyle name="常规 2 5 2 3 4 2 2 3" xfId="11557"/>
    <cellStyle name="常规 2 5 2 3 4 2 2 4" xfId="11558"/>
    <cellStyle name="常规 2 5 2 3 4 2 3" xfId="11559"/>
    <cellStyle name="常规 2 5 2 3 4 2 3 2" xfId="11560"/>
    <cellStyle name="常规 2 5 2 3 4 2 3 3" xfId="11561"/>
    <cellStyle name="常规 2 5 2 3 4 2 4" xfId="11562"/>
    <cellStyle name="常规 2 5 2 3 4 2 5" xfId="11563"/>
    <cellStyle name="常规 2 5 2 3 4 3" xfId="11564"/>
    <cellStyle name="常规 2 5 2 3 4 3 2" xfId="11565"/>
    <cellStyle name="常规 2 5 2 3 4 3 2 2" xfId="11566"/>
    <cellStyle name="常规 2 5 2 3 4 3 3" xfId="11567"/>
    <cellStyle name="常规 2 5 2 3 4 4" xfId="11568"/>
    <cellStyle name="常规 2 5 2 3 4 4 2" xfId="11569"/>
    <cellStyle name="常规 2 5 2 3 4 5" xfId="11570"/>
    <cellStyle name="常规 2 5 2 3 5" xfId="11571"/>
    <cellStyle name="常规 2 5 2 3 5 2" xfId="11572"/>
    <cellStyle name="常规 2 5 2 3 5 2 2" xfId="11573"/>
    <cellStyle name="常规 2 5 2 3 5 3" xfId="11574"/>
    <cellStyle name="常规 2 5 2 3 6" xfId="11575"/>
    <cellStyle name="常规 2 5 2 3 6 2" xfId="11576"/>
    <cellStyle name="常规 2 5 2 3 7" xfId="11577"/>
    <cellStyle name="常规 2 5 2 4" xfId="11578"/>
    <cellStyle name="常规 2 5 2 4 2" xfId="11579"/>
    <cellStyle name="常规 2 5 2 4 2 2" xfId="11580"/>
    <cellStyle name="常规 2 5 2 4 2 2 2" xfId="11581"/>
    <cellStyle name="常规 2 5 2 4 2 2 2 2" xfId="11582"/>
    <cellStyle name="常规 2 5 2 4 2 2 2 2 2" xfId="11583"/>
    <cellStyle name="常规 2 5 2 4 2 2 2 2 2 2" xfId="11584"/>
    <cellStyle name="常规 2 5 2 4 2 2 2 2 2 3" xfId="11585"/>
    <cellStyle name="常规 2 5 2 4 2 2 2 2 3" xfId="11586"/>
    <cellStyle name="常规 2 5 2 4 2 2 2 2 4" xfId="11587"/>
    <cellStyle name="常规 2 5 2 4 2 2 2 3" xfId="11588"/>
    <cellStyle name="常规 2 5 2 4 2 2 2 3 2" xfId="11589"/>
    <cellStyle name="常规 2 5 2 4 2 2 2 3 3" xfId="11590"/>
    <cellStyle name="常规 2 5 2 4 2 2 2 4" xfId="11591"/>
    <cellStyle name="常规 2 5 2 4 2 2 2 5" xfId="11592"/>
    <cellStyle name="常规 2 5 2 4 2 2 3" xfId="11593"/>
    <cellStyle name="常规 2 5 2 4 2 2 3 2" xfId="11594"/>
    <cellStyle name="常规 2 5 2 4 2 2 3 2 2" xfId="11595"/>
    <cellStyle name="常规 2 5 2 4 2 2 3 3" xfId="11596"/>
    <cellStyle name="常规 2 5 2 4 2 2 4" xfId="11597"/>
    <cellStyle name="常规 2 5 2 4 2 2 4 2" xfId="11598"/>
    <cellStyle name="常规 2 5 2 4 2 2 5" xfId="11599"/>
    <cellStyle name="常规 2 5 2 4 2 3" xfId="11600"/>
    <cellStyle name="常规 2 5 2 4 2 3 2" xfId="11601"/>
    <cellStyle name="常规 2 5 2 4 2 3 2 2" xfId="11602"/>
    <cellStyle name="常规 2 5 2 4 2 3 3" xfId="11603"/>
    <cellStyle name="常规 2 5 2 4 2 4" xfId="11604"/>
    <cellStyle name="常规 2 5 2 4 2 4 2" xfId="11605"/>
    <cellStyle name="常规 2 5 2 4 2 5" xfId="11606"/>
    <cellStyle name="常规 2 5 2 4 3" xfId="11607"/>
    <cellStyle name="常规 2 5 2 4 3 2" xfId="11608"/>
    <cellStyle name="常规 2 5 2 4 3 2 2" xfId="11609"/>
    <cellStyle name="常规 2 5 2 4 3 2 2 2" xfId="11610"/>
    <cellStyle name="常规 2 5 2 4 3 2 2 2 2" xfId="11611"/>
    <cellStyle name="常规 2 5 2 4 3 2 2 2 3" xfId="11612"/>
    <cellStyle name="常规 2 5 2 4 3 2 2 3" xfId="11613"/>
    <cellStyle name="常规 2 5 2 4 3 2 2 4" xfId="11614"/>
    <cellStyle name="常规 2 5 2 4 3 2 3" xfId="11615"/>
    <cellStyle name="常规 2 5 2 4 3 2 3 2" xfId="11616"/>
    <cellStyle name="常规 2 5 2 4 3 2 3 3" xfId="11617"/>
    <cellStyle name="常规 2 5 2 4 3 2 4" xfId="11618"/>
    <cellStyle name="常规 2 5 2 4 3 2 5" xfId="11619"/>
    <cellStyle name="常规 2 5 2 4 3 3" xfId="11620"/>
    <cellStyle name="常规 2 5 2 4 3 3 2" xfId="11621"/>
    <cellStyle name="常规 2 5 2 4 3 3 2 2" xfId="11622"/>
    <cellStyle name="常规 2 5 2 4 3 3 3" xfId="11623"/>
    <cellStyle name="常规 2 5 2 4 3 4" xfId="11624"/>
    <cellStyle name="常规 2 5 2 4 3 4 2" xfId="11625"/>
    <cellStyle name="常规 2 5 2 4 3 5" xfId="11626"/>
    <cellStyle name="常规 2 5 2 4 4" xfId="11627"/>
    <cellStyle name="常规 2 5 2 4 4 2" xfId="11628"/>
    <cellStyle name="常规 2 5 2 4 4 2 2" xfId="11629"/>
    <cellStyle name="常规 2 5 2 4 4 3" xfId="11630"/>
    <cellStyle name="常规 2 5 2 4 5" xfId="11631"/>
    <cellStyle name="常规 2 5 2 4 5 2" xfId="11632"/>
    <cellStyle name="常规 2 5 2 4 6" xfId="11633"/>
    <cellStyle name="常规 2 5 2 5" xfId="11634"/>
    <cellStyle name="常规 2 5 2 5 2" xfId="11635"/>
    <cellStyle name="常规 2 5 2 5 2 2" xfId="11636"/>
    <cellStyle name="常规 2 5 2 5 2 2 2" xfId="11637"/>
    <cellStyle name="常规 2 5 2 5 2 2 2 2" xfId="11638"/>
    <cellStyle name="常规 2 5 2 5 2 2 2 2 2" xfId="11639"/>
    <cellStyle name="常规 2 5 2 5 2 2 2 2 3" xfId="11640"/>
    <cellStyle name="常规 2 5 2 5 2 2 2 3" xfId="11641"/>
    <cellStyle name="常规 2 5 2 5 2 2 2 4" xfId="11642"/>
    <cellStyle name="常规 2 5 2 5 2 2 3" xfId="11643"/>
    <cellStyle name="常规 2 5 2 5 2 2 3 2" xfId="11644"/>
    <cellStyle name="常规 2 5 2 5 2 2 3 3" xfId="11645"/>
    <cellStyle name="常规 2 5 2 5 2 2 4" xfId="11646"/>
    <cellStyle name="常规 2 5 2 5 2 2 5" xfId="11647"/>
    <cellStyle name="常规 2 5 2 5 2 3" xfId="11648"/>
    <cellStyle name="常规 2 5 2 5 2 3 2" xfId="11649"/>
    <cellStyle name="常规 2 5 2 5 2 3 2 2" xfId="11650"/>
    <cellStyle name="常规 2 5 2 5 2 3 3" xfId="11651"/>
    <cellStyle name="常规 2 5 2 5 2 4" xfId="11652"/>
    <cellStyle name="常规 2 5 2 5 2 4 2" xfId="11653"/>
    <cellStyle name="常规 2 5 2 5 2 5" xfId="11654"/>
    <cellStyle name="常规 2 5 2 5 3" xfId="11655"/>
    <cellStyle name="常规 2 5 2 5 3 2" xfId="11656"/>
    <cellStyle name="常规 2 5 2 5 3 2 2" xfId="11657"/>
    <cellStyle name="常规 2 5 2 5 3 3" xfId="11658"/>
    <cellStyle name="常规 2 5 2 5 4" xfId="11659"/>
    <cellStyle name="常规 2 5 2 5 4 2" xfId="11660"/>
    <cellStyle name="常规 2 5 2 5 5" xfId="11661"/>
    <cellStyle name="常规 2 5 2 6" xfId="11662"/>
    <cellStyle name="常规 2 5 2 6 2" xfId="11663"/>
    <cellStyle name="常规 2 5 2 6 2 2" xfId="11664"/>
    <cellStyle name="常规 2 5 2 6 2 2 2" xfId="11665"/>
    <cellStyle name="常规 2 5 2 6 2 2 2 2" xfId="11666"/>
    <cellStyle name="常规 2 5 2 6 2 2 2 3" xfId="11667"/>
    <cellStyle name="常规 2 5 2 6 2 2 3" xfId="11668"/>
    <cellStyle name="常规 2 5 2 6 2 2 4" xfId="11669"/>
    <cellStyle name="常规 2 5 2 6 2 3" xfId="11670"/>
    <cellStyle name="常规 2 5 2 6 2 3 2" xfId="11671"/>
    <cellStyle name="常规 2 5 2 6 2 3 3" xfId="11672"/>
    <cellStyle name="常规 2 5 2 6 2 4" xfId="11673"/>
    <cellStyle name="常规 2 5 2 6 2 5" xfId="11674"/>
    <cellStyle name="常规 2 5 2 6 3" xfId="11675"/>
    <cellStyle name="常规 2 5 2 6 3 2" xfId="11676"/>
    <cellStyle name="常规 2 5 2 6 3 2 2" xfId="11677"/>
    <cellStyle name="常规 2 5 2 6 3 3" xfId="11678"/>
    <cellStyle name="常规 2 5 2 6 4" xfId="11679"/>
    <cellStyle name="常规 2 5 2 6 4 2" xfId="11680"/>
    <cellStyle name="常规 2 5 2 6 5" xfId="11681"/>
    <cellStyle name="常规 2 5 2 7" xfId="11682"/>
    <cellStyle name="常规 2 5 2 7 2" xfId="11683"/>
    <cellStyle name="常规 2 5 2 7 2 2" xfId="11684"/>
    <cellStyle name="常规 2 5 2 7 3" xfId="11685"/>
    <cellStyle name="常规 2 5 2 8" xfId="11686"/>
    <cellStyle name="常规 2 5 2 8 2" xfId="11687"/>
    <cellStyle name="常规 2 5 2 9" xfId="11688"/>
    <cellStyle name="常规 2 5 3" xfId="11689"/>
    <cellStyle name="常规 2 5 3 2" xfId="11690"/>
    <cellStyle name="常规 2 5 3 2 2" xfId="11691"/>
    <cellStyle name="常规 2 5 3 2 2 2" xfId="11692"/>
    <cellStyle name="常规 2 5 3 2 2 2 2" xfId="11693"/>
    <cellStyle name="常规 2 5 3 2 2 2 2 2" xfId="11694"/>
    <cellStyle name="常规 2 5 3 2 2 2 2 2 2" xfId="11695"/>
    <cellStyle name="常规 2 5 3 2 2 2 2 2 3" xfId="11696"/>
    <cellStyle name="常规 2 5 3 2 2 2 2 3" xfId="11697"/>
    <cellStyle name="常规 2 5 3 2 2 2 2 4" xfId="11698"/>
    <cellStyle name="常规 2 5 3 2 2 2 3" xfId="11699"/>
    <cellStyle name="常规 2 5 3 2 2 2 3 2" xfId="11700"/>
    <cellStyle name="常规 2 5 3 2 2 2 3 3" xfId="11701"/>
    <cellStyle name="常规 2 5 3 2 2 2 4" xfId="11702"/>
    <cellStyle name="常规 2 5 3 2 2 2 5" xfId="11703"/>
    <cellStyle name="常规 2 5 3 2 2 3" xfId="11704"/>
    <cellStyle name="常规 2 5 3 2 2 3 2" xfId="11705"/>
    <cellStyle name="常规 2 5 3 2 2 3 2 2" xfId="11706"/>
    <cellStyle name="常规 2 5 3 2 2 3 3" xfId="11707"/>
    <cellStyle name="常规 2 5 3 2 2 4" xfId="11708"/>
    <cellStyle name="常规 2 5 3 2 2 4 2" xfId="11709"/>
    <cellStyle name="常规 2 5 3 2 2 5" xfId="11710"/>
    <cellStyle name="常规 2 5 3 2 3" xfId="11711"/>
    <cellStyle name="常规 2 5 3 2 3 2" xfId="11712"/>
    <cellStyle name="常规 2 5 3 2 3 2 2" xfId="11713"/>
    <cellStyle name="常规 2 5 3 2 3 3" xfId="11714"/>
    <cellStyle name="常规 2 5 3 2 4" xfId="11715"/>
    <cellStyle name="常规 2 5 3 2 4 2" xfId="11716"/>
    <cellStyle name="常规 2 5 3 2 5" xfId="11717"/>
    <cellStyle name="常规 2 5 3 3" xfId="11718"/>
    <cellStyle name="常规 2 5 3 3 2" xfId="11719"/>
    <cellStyle name="常规 2 5 3 3 2 2" xfId="11720"/>
    <cellStyle name="常规 2 5 3 3 2 2 2" xfId="11721"/>
    <cellStyle name="常规 2 5 3 3 2 2 2 2" xfId="11722"/>
    <cellStyle name="常规 2 5 3 3 2 2 2 3" xfId="11723"/>
    <cellStyle name="常规 2 5 3 3 2 2 3" xfId="11724"/>
    <cellStyle name="常规 2 5 3 3 2 2 4" xfId="11725"/>
    <cellStyle name="常规 2 5 3 3 2 3" xfId="11726"/>
    <cellStyle name="常规 2 5 3 3 2 3 2" xfId="11727"/>
    <cellStyle name="常规 2 5 3 3 2 3 3" xfId="11728"/>
    <cellStyle name="常规 2 5 3 3 2 4" xfId="11729"/>
    <cellStyle name="常规 2 5 3 3 2 5" xfId="11730"/>
    <cellStyle name="常规 2 5 3 3 3" xfId="11731"/>
    <cellStyle name="常规 2 5 3 3 3 2" xfId="11732"/>
    <cellStyle name="常规 2 5 3 3 3 2 2" xfId="11733"/>
    <cellStyle name="常规 2 5 3 3 3 3" xfId="11734"/>
    <cellStyle name="常规 2 5 3 3 4" xfId="11735"/>
    <cellStyle name="常规 2 5 3 3 4 2" xfId="11736"/>
    <cellStyle name="常规 2 5 3 3 5" xfId="11737"/>
    <cellStyle name="常规 2 5 3 4" xfId="11738"/>
    <cellStyle name="常规 2 5 3 4 2" xfId="11739"/>
    <cellStyle name="常规 2 5 3 4 2 2" xfId="11740"/>
    <cellStyle name="常规 2 5 3 4 3" xfId="11741"/>
    <cellStyle name="常规 2 5 3 5" xfId="11742"/>
    <cellStyle name="常规 2 5 3 5 2" xfId="11743"/>
    <cellStyle name="常规 2 5 3 6" xfId="11744"/>
    <cellStyle name="常规 2 5 4" xfId="11745"/>
    <cellStyle name="常规 2 5 4 2" xfId="11746"/>
    <cellStyle name="常规 2 5 4 2 2" xfId="11747"/>
    <cellStyle name="常规 2 5 4 2 2 2" xfId="11748"/>
    <cellStyle name="常规 2 5 4 2 2 2 2" xfId="11749"/>
    <cellStyle name="常规 2 5 4 2 2 2 2 2" xfId="11750"/>
    <cellStyle name="常规 2 5 4 2 2 2 2 3" xfId="11751"/>
    <cellStyle name="常规 2 5 4 2 2 2 3" xfId="11752"/>
    <cellStyle name="常规 2 5 4 2 2 2 4" xfId="11753"/>
    <cellStyle name="常规 2 5 4 2 2 3" xfId="11754"/>
    <cellStyle name="常规 2 5 4 2 2 3 2" xfId="11755"/>
    <cellStyle name="常规 2 5 4 2 2 3 3" xfId="11756"/>
    <cellStyle name="常规 2 5 4 2 2 4" xfId="11757"/>
    <cellStyle name="常规 2 5 4 2 2 5" xfId="11758"/>
    <cellStyle name="常规 2 5 4 2 3" xfId="11759"/>
    <cellStyle name="常规 2 5 4 2 3 2" xfId="11760"/>
    <cellStyle name="常规 2 5 4 2 3 2 2" xfId="11761"/>
    <cellStyle name="常规 2 5 4 2 3 3" xfId="11762"/>
    <cellStyle name="常规 2 5 4 2 4" xfId="11763"/>
    <cellStyle name="常规 2 5 4 2 4 2" xfId="11764"/>
    <cellStyle name="常规 2 5 4 2 5" xfId="11765"/>
    <cellStyle name="常规 2 5 4 3" xfId="11766"/>
    <cellStyle name="常规 2 5 4 3 2" xfId="11767"/>
    <cellStyle name="常规 2 5 4 3 2 2" xfId="11768"/>
    <cellStyle name="常规 2 5 4 3 3" xfId="11769"/>
    <cellStyle name="常规 2 5 4 4" xfId="11770"/>
    <cellStyle name="常规 2 5 4 4 2" xfId="11771"/>
    <cellStyle name="常规 2 5 4 5" xfId="11772"/>
    <cellStyle name="常规 2 5 5" xfId="11773"/>
    <cellStyle name="常规 2 5 5 2" xfId="11774"/>
    <cellStyle name="常规 2 5 5 2 2" xfId="11775"/>
    <cellStyle name="常规 2 5 5 2 2 2" xfId="11776"/>
    <cellStyle name="常规 2 5 5 2 2 2 2" xfId="11777"/>
    <cellStyle name="常规 2 5 5 2 2 2 3" xfId="11778"/>
    <cellStyle name="常规 2 5 5 2 2 3" xfId="11779"/>
    <cellStyle name="常规 2 5 5 2 2 4" xfId="11780"/>
    <cellStyle name="常规 2 5 5 2 3" xfId="11781"/>
    <cellStyle name="常规 2 5 5 2 3 2" xfId="11782"/>
    <cellStyle name="常规 2 5 5 2 3 3" xfId="11783"/>
    <cellStyle name="常规 2 5 5 2 4" xfId="11784"/>
    <cellStyle name="常规 2 5 5 2 5" xfId="11785"/>
    <cellStyle name="常规 2 5 5 3" xfId="11786"/>
    <cellStyle name="常规 2 5 5 3 2" xfId="11787"/>
    <cellStyle name="常规 2 5 5 3 2 2" xfId="11788"/>
    <cellStyle name="常规 2 5 5 3 3" xfId="11789"/>
    <cellStyle name="常规 2 5 5 4" xfId="11790"/>
    <cellStyle name="常规 2 5 5 4 2" xfId="11791"/>
    <cellStyle name="常规 2 5 5 5" xfId="11792"/>
    <cellStyle name="常规 2 5 6" xfId="11793"/>
    <cellStyle name="常规 2 5 6 2" xfId="11794"/>
    <cellStyle name="常规 2 5 6 2 2" xfId="11795"/>
    <cellStyle name="常规 2 5 6 3" xfId="11796"/>
    <cellStyle name="常规 2 5 6 4" xfId="11797"/>
    <cellStyle name="常规 2 5 7" xfId="11798"/>
    <cellStyle name="常规 2 5 7 2" xfId="11799"/>
    <cellStyle name="常规 2 5 8" xfId="11800"/>
    <cellStyle name="常规 2 6" xfId="11801"/>
    <cellStyle name="常规 2 6 2" xfId="11802"/>
    <cellStyle name="常规 2 6 2 2" xfId="11803"/>
    <cellStyle name="常规 2 6 2 2 2" xfId="11804"/>
    <cellStyle name="常规 2 6 2 2 2 2" xfId="11805"/>
    <cellStyle name="常规 2 6 2 2 2 2 2" xfId="11806"/>
    <cellStyle name="常规 2 6 2 2 2 2 2 2" xfId="11807"/>
    <cellStyle name="常规 2 6 2 2 2 2 3" xfId="11808"/>
    <cellStyle name="常规 2 6 2 2 2 3" xfId="11809"/>
    <cellStyle name="常规 2 6 2 2 2 3 2" xfId="11810"/>
    <cellStyle name="常规 2 6 2 2 2 4" xfId="11811"/>
    <cellStyle name="常规 2 6 2 2 3" xfId="11812"/>
    <cellStyle name="常规 2 6 2 2 3 2" xfId="11813"/>
    <cellStyle name="常规 2 6 2 2 3 2 2" xfId="11814"/>
    <cellStyle name="常规 2 6 2 2 3 3" xfId="11815"/>
    <cellStyle name="常规 2 6 2 2 4" xfId="11816"/>
    <cellStyle name="常规 2 6 2 2 4 2" xfId="11817"/>
    <cellStyle name="常规 2 6 2 2 5" xfId="11818"/>
    <cellStyle name="常规 2 6 2 3" xfId="11819"/>
    <cellStyle name="常规 2 6 2 3 2" xfId="11820"/>
    <cellStyle name="常规 2 6 2 3 2 2" xfId="11821"/>
    <cellStyle name="常规 2 6 2 3 2 2 2" xfId="11822"/>
    <cellStyle name="常规 2 6 2 3 2 2 2 2" xfId="11823"/>
    <cellStyle name="常规 2 6 2 3 2 2 3" xfId="11824"/>
    <cellStyle name="常规 2 6 2 3 2 3" xfId="11825"/>
    <cellStyle name="常规 2 6 2 3 2 3 2" xfId="11826"/>
    <cellStyle name="常规 2 6 2 3 2 4" xfId="11827"/>
    <cellStyle name="常规 2 6 2 3 3" xfId="11828"/>
    <cellStyle name="常规 2 6 2 3 3 2" xfId="11829"/>
    <cellStyle name="常规 2 6 2 3 3 2 2" xfId="11830"/>
    <cellStyle name="常规 2 6 2 3 3 3" xfId="11831"/>
    <cellStyle name="常规 2 6 2 3 4" xfId="11832"/>
    <cellStyle name="常规 2 6 2 3 4 2" xfId="11833"/>
    <cellStyle name="常规 2 6 2 3 5" xfId="11834"/>
    <cellStyle name="常规 2 6 2 4" xfId="11835"/>
    <cellStyle name="常规 2 6 2 4 2" xfId="11836"/>
    <cellStyle name="常规 2 6 2 4 2 2" xfId="11837"/>
    <cellStyle name="常规 2 6 2 4 2 2 2" xfId="11838"/>
    <cellStyle name="常规 2 6 2 4 2 3" xfId="11839"/>
    <cellStyle name="常规 2 6 2 4 3" xfId="11840"/>
    <cellStyle name="常规 2 6 2 4 3 2" xfId="11841"/>
    <cellStyle name="常规 2 6 2 4 4" xfId="11842"/>
    <cellStyle name="常规 2 6 2 5" xfId="11843"/>
    <cellStyle name="常规 2 6 2 5 2" xfId="11844"/>
    <cellStyle name="常规 2 6 2 5 2 2" xfId="11845"/>
    <cellStyle name="常规 2 6 2 5 3" xfId="11846"/>
    <cellStyle name="常规 2 6 2 6" xfId="11847"/>
    <cellStyle name="常规 2 6 2 6 2" xfId="11848"/>
    <cellStyle name="常规 2 6 2 7" xfId="11849"/>
    <cellStyle name="常规 2 6 3" xfId="11850"/>
    <cellStyle name="常规 2 6 3 2" xfId="11851"/>
    <cellStyle name="常规 2 6 3 2 2" xfId="11852"/>
    <cellStyle name="常规 2 6 3 2 2 2" xfId="11853"/>
    <cellStyle name="常规 2 6 3 2 3" xfId="11854"/>
    <cellStyle name="常规 2 6 3 3" xfId="11855"/>
    <cellStyle name="常规 2 6 3 3 2" xfId="11856"/>
    <cellStyle name="常规 2 6 3 4" xfId="11857"/>
    <cellStyle name="常规 2 6 4" xfId="11858"/>
    <cellStyle name="常规 2 6 4 2" xfId="11859"/>
    <cellStyle name="常规 2 6 4 2 2" xfId="11860"/>
    <cellStyle name="常规 2 6 4 2 2 2" xfId="11861"/>
    <cellStyle name="常规 2 6 4 2 2 3" xfId="11862"/>
    <cellStyle name="常规 2 6 4 2 3" xfId="11863"/>
    <cellStyle name="常规 2 6 4 2 4" xfId="11864"/>
    <cellStyle name="常规 2 6 4 3" xfId="11865"/>
    <cellStyle name="常规 2 6 4 3 2" xfId="11866"/>
    <cellStyle name="常规 2 6 4 3 3" xfId="11867"/>
    <cellStyle name="常规 2 6 4 4" xfId="11868"/>
    <cellStyle name="常规 2 6 4 5" xfId="11869"/>
    <cellStyle name="常规 2 6 5" xfId="11870"/>
    <cellStyle name="常规 2 6 5 2" xfId="11871"/>
    <cellStyle name="常规 2 6 5 2 2" xfId="11872"/>
    <cellStyle name="常规 2 6 5 2 2 2" xfId="11873"/>
    <cellStyle name="常规 2 6 5 2 3" xfId="11874"/>
    <cellStyle name="常规 2 6 5 3" xfId="11875"/>
    <cellStyle name="常规 2 6 5 3 2" xfId="11876"/>
    <cellStyle name="常规 2 6 5 4" xfId="11877"/>
    <cellStyle name="常规 2 6 6" xfId="11878"/>
    <cellStyle name="常规 2 6 6 2" xfId="11879"/>
    <cellStyle name="常规 2 6 6 2 2" xfId="11880"/>
    <cellStyle name="常规 2 6 6 3" xfId="11881"/>
    <cellStyle name="常规 2 6 7" xfId="11882"/>
    <cellStyle name="常规 2 6 7 2" xfId="11883"/>
    <cellStyle name="常规 2 6 8" xfId="11884"/>
    <cellStyle name="常规 2 7" xfId="11885"/>
    <cellStyle name="常规 2 7 2" xfId="11886"/>
    <cellStyle name="常规 2 7 2 2" xfId="11887"/>
    <cellStyle name="常规 2 7 2 2 2" xfId="11888"/>
    <cellStyle name="常规 2 7 2 2 2 2" xfId="11889"/>
    <cellStyle name="常规 2 7 2 2 2 2 2" xfId="11890"/>
    <cellStyle name="常规 2 7 2 2 2 2 2 2" xfId="11891"/>
    <cellStyle name="常规 2 7 2 2 2 2 2 2 2" xfId="11892"/>
    <cellStyle name="常规 2 7 2 2 2 2 2 2 2 2" xfId="11893"/>
    <cellStyle name="常规 2 7 2 2 2 2 2 2 2 3" xfId="11894"/>
    <cellStyle name="常规 2 7 2 2 2 2 2 2 3" xfId="11895"/>
    <cellStyle name="常规 2 7 2 2 2 2 2 2 4" xfId="11896"/>
    <cellStyle name="常规 2 7 2 2 2 2 2 3" xfId="11897"/>
    <cellStyle name="常规 2 7 2 2 2 2 2 3 2" xfId="11898"/>
    <cellStyle name="常规 2 7 2 2 2 2 2 3 3" xfId="11899"/>
    <cellStyle name="常规 2 7 2 2 2 2 2 4" xfId="11900"/>
    <cellStyle name="常规 2 7 2 2 2 2 2 5" xfId="11901"/>
    <cellStyle name="常规 2 7 2 2 2 2 3" xfId="11902"/>
    <cellStyle name="常规 2 7 2 2 2 2 3 2" xfId="11903"/>
    <cellStyle name="常规 2 7 2 2 2 2 3 2 2" xfId="11904"/>
    <cellStyle name="常规 2 7 2 2 2 2 3 3" xfId="11905"/>
    <cellStyle name="常规 2 7 2 2 2 2 4" xfId="11906"/>
    <cellStyle name="常规 2 7 2 2 2 2 4 2" xfId="11907"/>
    <cellStyle name="常规 2 7 2 2 2 2 5" xfId="11908"/>
    <cellStyle name="常规 2 7 2 2 2 3" xfId="11909"/>
    <cellStyle name="常规 2 7 2 2 2 3 2" xfId="11910"/>
    <cellStyle name="常规 2 7 2 2 2 3 2 2" xfId="11911"/>
    <cellStyle name="常规 2 7 2 2 2 3 3" xfId="11912"/>
    <cellStyle name="常规 2 7 2 2 2 4" xfId="11913"/>
    <cellStyle name="常规 2 7 2 2 2 4 2" xfId="11914"/>
    <cellStyle name="常规 2 7 2 2 2 5" xfId="11915"/>
    <cellStyle name="常规 2 7 2 2 3" xfId="11916"/>
    <cellStyle name="常规 2 7 2 2 3 2" xfId="11917"/>
    <cellStyle name="常规 2 7 2 2 3 2 2" xfId="11918"/>
    <cellStyle name="常规 2 7 2 2 3 2 2 2" xfId="11919"/>
    <cellStyle name="常规 2 7 2 2 3 2 2 2 2" xfId="11920"/>
    <cellStyle name="常规 2 7 2 2 3 2 2 2 3" xfId="11921"/>
    <cellStyle name="常规 2 7 2 2 3 2 2 3" xfId="11922"/>
    <cellStyle name="常规 2 7 2 2 3 2 2 4" xfId="11923"/>
    <cellStyle name="常规 2 7 2 2 3 2 3" xfId="11924"/>
    <cellStyle name="常规 2 7 2 2 3 2 3 2" xfId="11925"/>
    <cellStyle name="常规 2 7 2 2 3 2 3 3" xfId="11926"/>
    <cellStyle name="常规 2 7 2 2 3 2 4" xfId="11927"/>
    <cellStyle name="常规 2 7 2 2 3 2 5" xfId="11928"/>
    <cellStyle name="常规 2 7 2 2 3 3" xfId="11929"/>
    <cellStyle name="常规 2 7 2 2 3 3 2" xfId="11930"/>
    <cellStyle name="常规 2 7 2 2 3 3 2 2" xfId="11931"/>
    <cellStyle name="常规 2 7 2 2 3 3 3" xfId="11932"/>
    <cellStyle name="常规 2 7 2 2 3 4" xfId="11933"/>
    <cellStyle name="常规 2 7 2 2 3 4 2" xfId="11934"/>
    <cellStyle name="常规 2 7 2 2 3 5" xfId="11935"/>
    <cellStyle name="常规 2 7 2 2 4" xfId="11936"/>
    <cellStyle name="常规 2 7 2 2 4 2" xfId="11937"/>
    <cellStyle name="常规 2 7 2 2 4 2 2" xfId="11938"/>
    <cellStyle name="常规 2 7 2 2 4 3" xfId="11939"/>
    <cellStyle name="常规 2 7 2 2 5" xfId="11940"/>
    <cellStyle name="常规 2 7 2 2 5 2" xfId="11941"/>
    <cellStyle name="常规 2 7 2 2 6" xfId="11942"/>
    <cellStyle name="常规 2 7 2 3" xfId="11943"/>
    <cellStyle name="常规 2 7 2 3 2" xfId="11944"/>
    <cellStyle name="常规 2 7 2 3 2 2" xfId="11945"/>
    <cellStyle name="常规 2 7 2 3 2 2 2" xfId="11946"/>
    <cellStyle name="常规 2 7 2 3 2 2 2 2" xfId="11947"/>
    <cellStyle name="常规 2 7 2 3 2 2 2 2 2" xfId="11948"/>
    <cellStyle name="常规 2 7 2 3 2 2 2 2 3" xfId="11949"/>
    <cellStyle name="常规 2 7 2 3 2 2 2 3" xfId="11950"/>
    <cellStyle name="常规 2 7 2 3 2 2 2 4" xfId="11951"/>
    <cellStyle name="常规 2 7 2 3 2 2 3" xfId="11952"/>
    <cellStyle name="常规 2 7 2 3 2 2 3 2" xfId="11953"/>
    <cellStyle name="常规 2 7 2 3 2 2 3 3" xfId="11954"/>
    <cellStyle name="常规 2 7 2 3 2 2 4" xfId="11955"/>
    <cellStyle name="常规 2 7 2 3 2 2 5" xfId="11956"/>
    <cellStyle name="常规 2 7 2 3 2 3" xfId="11957"/>
    <cellStyle name="常规 2 7 2 3 2 3 2" xfId="11958"/>
    <cellStyle name="常规 2 7 2 3 2 3 2 2" xfId="11959"/>
    <cellStyle name="常规 2 7 2 3 2 3 3" xfId="11960"/>
    <cellStyle name="常规 2 7 2 3 2 4" xfId="11961"/>
    <cellStyle name="常规 2 7 2 3 2 4 2" xfId="11962"/>
    <cellStyle name="常规 2 7 2 3 2 5" xfId="11963"/>
    <cellStyle name="常规 2 7 2 3 3" xfId="11964"/>
    <cellStyle name="常规 2 7 2 3 3 2" xfId="11965"/>
    <cellStyle name="常规 2 7 2 3 3 2 2" xfId="11966"/>
    <cellStyle name="常规 2 7 2 3 3 3" xfId="11967"/>
    <cellStyle name="常规 2 7 2 3 4" xfId="11968"/>
    <cellStyle name="常规 2 7 2 3 4 2" xfId="11969"/>
    <cellStyle name="常规 2 7 2 3 5" xfId="11970"/>
    <cellStyle name="常规 2 7 2 4" xfId="11971"/>
    <cellStyle name="常规 2 7 2 4 2" xfId="11972"/>
    <cellStyle name="常规 2 7 2 4 2 2" xfId="11973"/>
    <cellStyle name="常规 2 7 2 4 2 2 2" xfId="11974"/>
    <cellStyle name="常规 2 7 2 4 2 2 2 2" xfId="11975"/>
    <cellStyle name="常规 2 7 2 4 2 2 2 3" xfId="11976"/>
    <cellStyle name="常规 2 7 2 4 2 2 3" xfId="11977"/>
    <cellStyle name="常规 2 7 2 4 2 2 4" xfId="11978"/>
    <cellStyle name="常规 2 7 2 4 2 3" xfId="11979"/>
    <cellStyle name="常规 2 7 2 4 2 3 2" xfId="11980"/>
    <cellStyle name="常规 2 7 2 4 2 3 3" xfId="11981"/>
    <cellStyle name="常规 2 7 2 4 2 4" xfId="11982"/>
    <cellStyle name="常规 2 7 2 4 2 5" xfId="11983"/>
    <cellStyle name="常规 2 7 2 4 3" xfId="11984"/>
    <cellStyle name="常规 2 7 2 4 3 2" xfId="11985"/>
    <cellStyle name="常规 2 7 2 4 3 2 2" xfId="11986"/>
    <cellStyle name="常规 2 7 2 4 3 3" xfId="11987"/>
    <cellStyle name="常规 2 7 2 4 4" xfId="11988"/>
    <cellStyle name="常规 2 7 2 4 4 2" xfId="11989"/>
    <cellStyle name="常规 2 7 2 4 5" xfId="11990"/>
    <cellStyle name="常规 2 7 2 5" xfId="11991"/>
    <cellStyle name="常规 2 7 2 5 2" xfId="11992"/>
    <cellStyle name="常规 2 7 2 5 2 2" xfId="11993"/>
    <cellStyle name="常规 2 7 2 5 3" xfId="11994"/>
    <cellStyle name="常规 2 7 2 6" xfId="11995"/>
    <cellStyle name="常规 2 7 2 6 2" xfId="11996"/>
    <cellStyle name="常规 2 7 2 7" xfId="11997"/>
    <cellStyle name="常规 2 7 3" xfId="11998"/>
    <cellStyle name="常规 2 7 3 2" xfId="11999"/>
    <cellStyle name="常规 2 7 3 2 2" xfId="12000"/>
    <cellStyle name="常规 2 7 3 2 2 2" xfId="12001"/>
    <cellStyle name="常规 2 7 3 2 2 2 2" xfId="12002"/>
    <cellStyle name="常规 2 7 3 2 2 2 2 2" xfId="12003"/>
    <cellStyle name="常规 2 7 3 2 2 2 2 2 2" xfId="12004"/>
    <cellStyle name="常规 2 7 3 2 2 2 2 2 2 2" xfId="12005"/>
    <cellStyle name="常规 2 7 3 2 2 2 2 2 2 3" xfId="12006"/>
    <cellStyle name="常规 2 7 3 2 2 2 2 2 3" xfId="12007"/>
    <cellStyle name="常规 2 7 3 2 2 2 2 2 4" xfId="12008"/>
    <cellStyle name="常规 2 7 3 2 2 2 2 3" xfId="12009"/>
    <cellStyle name="常规 2 7 3 2 2 2 2 3 2" xfId="12010"/>
    <cellStyle name="常规 2 7 3 2 2 2 2 3 3" xfId="12011"/>
    <cellStyle name="常规 2 7 3 2 2 2 2 4" xfId="12012"/>
    <cellStyle name="常规 2 7 3 2 2 2 2 5" xfId="12013"/>
    <cellStyle name="常规 2 7 3 2 2 2 3" xfId="12014"/>
    <cellStyle name="常规 2 7 3 2 2 2 3 2" xfId="12015"/>
    <cellStyle name="常规 2 7 3 2 2 2 3 2 2" xfId="12016"/>
    <cellStyle name="常规 2 7 3 2 2 2 3 3" xfId="12017"/>
    <cellStyle name="常规 2 7 3 2 2 2 4" xfId="12018"/>
    <cellStyle name="常规 2 7 3 2 2 2 4 2" xfId="12019"/>
    <cellStyle name="常规 2 7 3 2 2 2 5" xfId="12020"/>
    <cellStyle name="常规 2 7 3 2 2 3" xfId="12021"/>
    <cellStyle name="常规 2 7 3 2 2 3 2" xfId="12022"/>
    <cellStyle name="常规 2 7 3 2 2 3 2 2" xfId="12023"/>
    <cellStyle name="常规 2 7 3 2 2 3 3" xfId="12024"/>
    <cellStyle name="常规 2 7 3 2 2 4" xfId="12025"/>
    <cellStyle name="常规 2 7 3 2 2 4 2" xfId="12026"/>
    <cellStyle name="常规 2 7 3 2 2 5" xfId="12027"/>
    <cellStyle name="常规 2 7 3 2 3" xfId="12028"/>
    <cellStyle name="常规 2 7 3 2 3 2" xfId="12029"/>
    <cellStyle name="常规 2 7 3 2 3 2 2" xfId="12030"/>
    <cellStyle name="常规 2 7 3 2 3 2 2 2" xfId="12031"/>
    <cellStyle name="常规 2 7 3 2 3 2 2 2 2" xfId="12032"/>
    <cellStyle name="常规 2 7 3 2 3 2 2 2 3" xfId="12033"/>
    <cellStyle name="常规 2 7 3 2 3 2 2 3" xfId="12034"/>
    <cellStyle name="常规 2 7 3 2 3 2 2 4" xfId="12035"/>
    <cellStyle name="常规 2 7 3 2 3 2 3" xfId="12036"/>
    <cellStyle name="常规 2 7 3 2 3 2 3 2" xfId="12037"/>
    <cellStyle name="常规 2 7 3 2 3 2 3 3" xfId="12038"/>
    <cellStyle name="常规 2 7 3 2 3 2 4" xfId="12039"/>
    <cellStyle name="常规 2 7 3 2 3 2 5" xfId="12040"/>
    <cellStyle name="常规 2 7 3 2 3 3" xfId="12041"/>
    <cellStyle name="常规 2 7 3 2 3 3 2" xfId="12042"/>
    <cellStyle name="常规 2 7 3 2 3 3 2 2" xfId="12043"/>
    <cellStyle name="常规 2 7 3 2 3 3 3" xfId="12044"/>
    <cellStyle name="常规 2 7 3 2 3 4" xfId="12045"/>
    <cellStyle name="常规 2 7 3 2 3 4 2" xfId="12046"/>
    <cellStyle name="常规 2 7 3 2 3 5" xfId="12047"/>
    <cellStyle name="常规 2 7 3 2 4" xfId="12048"/>
    <cellStyle name="常规 2 7 3 2 4 2" xfId="12049"/>
    <cellStyle name="常规 2 7 3 2 4 2 2" xfId="12050"/>
    <cellStyle name="常规 2 7 3 2 4 3" xfId="12051"/>
    <cellStyle name="常规 2 7 3 2 5" xfId="12052"/>
    <cellStyle name="常规 2 7 3 2 5 2" xfId="12053"/>
    <cellStyle name="常规 2 7 3 2 6" xfId="12054"/>
    <cellStyle name="常规 2 7 3 3" xfId="12055"/>
    <cellStyle name="常规 2 7 3 3 2" xfId="12056"/>
    <cellStyle name="常规 2 7 3 3 2 2" xfId="12057"/>
    <cellStyle name="常规 2 7 3 3 2 2 2" xfId="12058"/>
    <cellStyle name="常规 2 7 3 3 2 2 2 2" xfId="12059"/>
    <cellStyle name="常规 2 7 3 3 2 2 2 2 2" xfId="12060"/>
    <cellStyle name="常规 2 7 3 3 2 2 2 2 3" xfId="12061"/>
    <cellStyle name="常规 2 7 3 3 2 2 2 3" xfId="12062"/>
    <cellStyle name="常规 2 7 3 3 2 2 2 4" xfId="12063"/>
    <cellStyle name="常规 2 7 3 3 2 2 3" xfId="12064"/>
    <cellStyle name="常规 2 7 3 3 2 2 3 2" xfId="12065"/>
    <cellStyle name="常规 2 7 3 3 2 2 3 3" xfId="12066"/>
    <cellStyle name="常规 2 7 3 3 2 2 4" xfId="12067"/>
    <cellStyle name="常规 2 7 3 3 2 2 5" xfId="12068"/>
    <cellStyle name="常规 2 7 3 3 2 3" xfId="12069"/>
    <cellStyle name="常规 2 7 3 3 2 3 2" xfId="12070"/>
    <cellStyle name="常规 2 7 3 3 2 3 2 2" xfId="12071"/>
    <cellStyle name="常规 2 7 3 3 2 3 3" xfId="12072"/>
    <cellStyle name="常规 2 7 3 3 2 4" xfId="12073"/>
    <cellStyle name="常规 2 7 3 3 2 4 2" xfId="12074"/>
    <cellStyle name="常规 2 7 3 3 2 5" xfId="12075"/>
    <cellStyle name="常规 2 7 3 3 3" xfId="12076"/>
    <cellStyle name="常规 2 7 3 3 3 2" xfId="12077"/>
    <cellStyle name="常规 2 7 3 3 3 2 2" xfId="12078"/>
    <cellStyle name="常规 2 7 3 3 3 3" xfId="12079"/>
    <cellStyle name="常规 2 7 3 3 4" xfId="12080"/>
    <cellStyle name="常规 2 7 3 3 4 2" xfId="12081"/>
    <cellStyle name="常规 2 7 3 3 5" xfId="12082"/>
    <cellStyle name="常规 2 7 3 4" xfId="12083"/>
    <cellStyle name="常规 2 7 3 4 2" xfId="12084"/>
    <cellStyle name="常规 2 7 3 4 2 2" xfId="12085"/>
    <cellStyle name="常规 2 7 3 4 2 2 2" xfId="12086"/>
    <cellStyle name="常规 2 7 3 4 2 2 2 2" xfId="12087"/>
    <cellStyle name="常规 2 7 3 4 2 2 2 3" xfId="12088"/>
    <cellStyle name="常规 2 7 3 4 2 2 3" xfId="12089"/>
    <cellStyle name="常规 2 7 3 4 2 2 4" xfId="12090"/>
    <cellStyle name="常规 2 7 3 4 2 3" xfId="12091"/>
    <cellStyle name="常规 2 7 3 4 2 3 2" xfId="12092"/>
    <cellStyle name="常规 2 7 3 4 2 3 3" xfId="12093"/>
    <cellStyle name="常规 2 7 3 4 2 4" xfId="12094"/>
    <cellStyle name="常规 2 7 3 4 2 5" xfId="12095"/>
    <cellStyle name="常规 2 7 3 4 3" xfId="12096"/>
    <cellStyle name="常规 2 7 3 4 3 2" xfId="12097"/>
    <cellStyle name="常规 2 7 3 4 3 2 2" xfId="12098"/>
    <cellStyle name="常规 2 7 3 4 3 3" xfId="12099"/>
    <cellStyle name="常规 2 7 3 4 4" xfId="12100"/>
    <cellStyle name="常规 2 7 3 4 4 2" xfId="12101"/>
    <cellStyle name="常规 2 7 3 4 5" xfId="12102"/>
    <cellStyle name="常规 2 7 3 5" xfId="12103"/>
    <cellStyle name="常规 2 7 3 5 2" xfId="12104"/>
    <cellStyle name="常规 2 7 3 5 2 2" xfId="12105"/>
    <cellStyle name="常规 2 7 3 5 3" xfId="12106"/>
    <cellStyle name="常规 2 7 3 6" xfId="12107"/>
    <cellStyle name="常规 2 7 3 6 2" xfId="12108"/>
    <cellStyle name="常规 2 7 3 7" xfId="12109"/>
    <cellStyle name="常规 2 7 4" xfId="12110"/>
    <cellStyle name="常规 2 7 4 2" xfId="12111"/>
    <cellStyle name="常规 2 7 4 2 2" xfId="12112"/>
    <cellStyle name="常规 2 7 4 2 2 2" xfId="12113"/>
    <cellStyle name="常规 2 7 4 2 2 2 2" xfId="12114"/>
    <cellStyle name="常规 2 7 4 2 2 2 2 2" xfId="12115"/>
    <cellStyle name="常规 2 7 4 2 2 2 2 2 2" xfId="12116"/>
    <cellStyle name="常规 2 7 4 2 2 2 2 2 3" xfId="12117"/>
    <cellStyle name="常规 2 7 4 2 2 2 2 3" xfId="12118"/>
    <cellStyle name="常规 2 7 4 2 2 2 2 4" xfId="12119"/>
    <cellStyle name="常规 2 7 4 2 2 2 3" xfId="12120"/>
    <cellStyle name="常规 2 7 4 2 2 2 3 2" xfId="12121"/>
    <cellStyle name="常规 2 7 4 2 2 2 3 3" xfId="12122"/>
    <cellStyle name="常规 2 7 4 2 2 2 4" xfId="12123"/>
    <cellStyle name="常规 2 7 4 2 2 2 5" xfId="12124"/>
    <cellStyle name="常规 2 7 4 2 2 3" xfId="12125"/>
    <cellStyle name="常规 2 7 4 2 2 3 2" xfId="12126"/>
    <cellStyle name="常规 2 7 4 2 2 3 2 2" xfId="12127"/>
    <cellStyle name="常规 2 7 4 2 2 3 3" xfId="12128"/>
    <cellStyle name="常规 2 7 4 2 2 4" xfId="12129"/>
    <cellStyle name="常规 2 7 4 2 2 4 2" xfId="12130"/>
    <cellStyle name="常规 2 7 4 2 2 5" xfId="12131"/>
    <cellStyle name="常规 2 7 4 2 3" xfId="12132"/>
    <cellStyle name="常规 2 7 4 2 3 2" xfId="12133"/>
    <cellStyle name="常规 2 7 4 2 3 2 2" xfId="12134"/>
    <cellStyle name="常规 2 7 4 2 3 3" xfId="12135"/>
    <cellStyle name="常规 2 7 4 2 4" xfId="12136"/>
    <cellStyle name="常规 2 7 4 2 4 2" xfId="12137"/>
    <cellStyle name="常规 2 7 4 2 5" xfId="12138"/>
    <cellStyle name="常规 2 7 4 3" xfId="12139"/>
    <cellStyle name="常规 2 7 4 3 2" xfId="12140"/>
    <cellStyle name="常规 2 7 4 3 2 2" xfId="12141"/>
    <cellStyle name="常规 2 7 4 3 2 2 2" xfId="12142"/>
    <cellStyle name="常规 2 7 4 3 2 2 2 2" xfId="12143"/>
    <cellStyle name="常规 2 7 4 3 2 2 2 3" xfId="12144"/>
    <cellStyle name="常规 2 7 4 3 2 2 3" xfId="12145"/>
    <cellStyle name="常规 2 7 4 3 2 2 4" xfId="12146"/>
    <cellStyle name="常规 2 7 4 3 2 3" xfId="12147"/>
    <cellStyle name="常规 2 7 4 3 2 3 2" xfId="12148"/>
    <cellStyle name="常规 2 7 4 3 2 3 3" xfId="12149"/>
    <cellStyle name="常规 2 7 4 3 2 4" xfId="12150"/>
    <cellStyle name="常规 2 7 4 3 2 5" xfId="12151"/>
    <cellStyle name="常规 2 7 4 3 3" xfId="12152"/>
    <cellStyle name="常规 2 7 4 3 3 2" xfId="12153"/>
    <cellStyle name="常规 2 7 4 3 3 2 2" xfId="12154"/>
    <cellStyle name="常规 2 7 4 3 3 3" xfId="12155"/>
    <cellStyle name="常规 2 7 4 3 4" xfId="12156"/>
    <cellStyle name="常规 2 7 4 3 4 2" xfId="12157"/>
    <cellStyle name="常规 2 7 4 3 5" xfId="12158"/>
    <cellStyle name="常规 2 7 4 4" xfId="12159"/>
    <cellStyle name="常规 2 7 4 4 2" xfId="12160"/>
    <cellStyle name="常规 2 7 4 4 2 2" xfId="12161"/>
    <cellStyle name="常规 2 7 4 4 3" xfId="12162"/>
    <cellStyle name="常规 2 7 4 5" xfId="12163"/>
    <cellStyle name="常规 2 7 4 5 2" xfId="12164"/>
    <cellStyle name="常规 2 7 4 6" xfId="12165"/>
    <cellStyle name="常规 2 7 5" xfId="12166"/>
    <cellStyle name="常规 2 7 5 2" xfId="12167"/>
    <cellStyle name="常规 2 7 5 2 2" xfId="12168"/>
    <cellStyle name="常规 2 7 5 2 2 2" xfId="12169"/>
    <cellStyle name="常规 2 7 5 2 2 2 2" xfId="12170"/>
    <cellStyle name="常规 2 7 5 2 2 2 2 2" xfId="12171"/>
    <cellStyle name="常规 2 7 5 2 2 2 2 3" xfId="12172"/>
    <cellStyle name="常规 2 7 5 2 2 2 3" xfId="12173"/>
    <cellStyle name="常规 2 7 5 2 2 2 4" xfId="12174"/>
    <cellStyle name="常规 2 7 5 2 2 3" xfId="12175"/>
    <cellStyle name="常规 2 7 5 2 2 3 2" xfId="12176"/>
    <cellStyle name="常规 2 7 5 2 2 3 3" xfId="12177"/>
    <cellStyle name="常规 2 7 5 2 2 4" xfId="12178"/>
    <cellStyle name="常规 2 7 5 2 2 5" xfId="12179"/>
    <cellStyle name="常规 2 7 5 2 3" xfId="12180"/>
    <cellStyle name="常规 2 7 5 2 3 2" xfId="12181"/>
    <cellStyle name="常规 2 7 5 2 3 2 2" xfId="12182"/>
    <cellStyle name="常规 2 7 5 2 3 3" xfId="12183"/>
    <cellStyle name="常规 2 7 5 2 4" xfId="12184"/>
    <cellStyle name="常规 2 7 5 2 4 2" xfId="12185"/>
    <cellStyle name="常规 2 7 5 2 5" xfId="12186"/>
    <cellStyle name="常规 2 7 5 3" xfId="12187"/>
    <cellStyle name="常规 2 7 5 3 2" xfId="12188"/>
    <cellStyle name="常规 2 7 5 3 2 2" xfId="12189"/>
    <cellStyle name="常规 2 7 5 3 3" xfId="12190"/>
    <cellStyle name="常规 2 7 5 4" xfId="12191"/>
    <cellStyle name="常规 2 7 5 4 2" xfId="12192"/>
    <cellStyle name="常规 2 7 5 5" xfId="12193"/>
    <cellStyle name="常规 2 7 6" xfId="12194"/>
    <cellStyle name="常规 2 7 6 2" xfId="12195"/>
    <cellStyle name="常规 2 7 6 2 2" xfId="12196"/>
    <cellStyle name="常规 2 7 6 2 2 2" xfId="12197"/>
    <cellStyle name="常规 2 7 6 2 2 2 2" xfId="12198"/>
    <cellStyle name="常规 2 7 6 2 2 2 3" xfId="12199"/>
    <cellStyle name="常规 2 7 6 2 2 3" xfId="12200"/>
    <cellStyle name="常规 2 7 6 2 2 4" xfId="12201"/>
    <cellStyle name="常规 2 7 6 2 3" xfId="12202"/>
    <cellStyle name="常规 2 7 6 2 3 2" xfId="12203"/>
    <cellStyle name="常规 2 7 6 2 3 3" xfId="12204"/>
    <cellStyle name="常规 2 7 6 2 4" xfId="12205"/>
    <cellStyle name="常规 2 7 6 2 5" xfId="12206"/>
    <cellStyle name="常规 2 7 6 3" xfId="12207"/>
    <cellStyle name="常规 2 7 6 3 2" xfId="12208"/>
    <cellStyle name="常规 2 7 6 3 2 2" xfId="12209"/>
    <cellStyle name="常规 2 7 6 3 3" xfId="12210"/>
    <cellStyle name="常规 2 7 6 4" xfId="12211"/>
    <cellStyle name="常规 2 7 6 4 2" xfId="12212"/>
    <cellStyle name="常规 2 7 6 5" xfId="12213"/>
    <cellStyle name="常规 2 7 7" xfId="12214"/>
    <cellStyle name="常规 2 7 7 2" xfId="12215"/>
    <cellStyle name="常规 2 7 7 2 2" xfId="12216"/>
    <cellStyle name="常规 2 7 7 3" xfId="12217"/>
    <cellStyle name="常规 2 7 8" xfId="12218"/>
    <cellStyle name="常规 2 7 8 2" xfId="12219"/>
    <cellStyle name="常规 2 7 9" xfId="12220"/>
    <cellStyle name="常规 2 8" xfId="12221"/>
    <cellStyle name="常规 2 8 2" xfId="12222"/>
    <cellStyle name="常规 2 8 2 2" xfId="12223"/>
    <cellStyle name="常规 2 8 2 2 2" xfId="12224"/>
    <cellStyle name="常规 2 8 2 2 2 2" xfId="12225"/>
    <cellStyle name="常规 2 8 2 2 2 2 2" xfId="12226"/>
    <cellStyle name="常规 2 8 2 2 2 2 2 2" xfId="12227"/>
    <cellStyle name="常规 2 8 2 2 2 2 2 2 2" xfId="12228"/>
    <cellStyle name="常规 2 8 2 2 2 2 2 2 3" xfId="12229"/>
    <cellStyle name="常规 2 8 2 2 2 2 2 3" xfId="12230"/>
    <cellStyle name="常规 2 8 2 2 2 2 2 4" xfId="12231"/>
    <cellStyle name="常规 2 8 2 2 2 2 3" xfId="12232"/>
    <cellStyle name="常规 2 8 2 2 2 2 3 2" xfId="12233"/>
    <cellStyle name="常规 2 8 2 2 2 2 3 3" xfId="12234"/>
    <cellStyle name="常规 2 8 2 2 2 2 4" xfId="12235"/>
    <cellStyle name="常规 2 8 2 2 2 2 5" xfId="12236"/>
    <cellStyle name="常规 2 8 2 2 2 3" xfId="12237"/>
    <cellStyle name="常规 2 8 2 2 2 3 2" xfId="12238"/>
    <cellStyle name="常规 2 8 2 2 2 3 2 2" xfId="12239"/>
    <cellStyle name="常规 2 8 2 2 2 3 3" xfId="12240"/>
    <cellStyle name="常规 2 8 2 2 2 4" xfId="12241"/>
    <cellStyle name="常规 2 8 2 2 2 4 2" xfId="12242"/>
    <cellStyle name="常规 2 8 2 2 2 5" xfId="12243"/>
    <cellStyle name="常规 2 8 2 2 3" xfId="12244"/>
    <cellStyle name="常规 2 8 2 2 3 2" xfId="12245"/>
    <cellStyle name="常规 2 8 2 2 3 2 2" xfId="12246"/>
    <cellStyle name="常规 2 8 2 2 3 3" xfId="12247"/>
    <cellStyle name="常规 2 8 2 2 4" xfId="12248"/>
    <cellStyle name="常规 2 8 2 2 4 2" xfId="12249"/>
    <cellStyle name="常规 2 8 2 2 5" xfId="12250"/>
    <cellStyle name="常规 2 8 2 3" xfId="12251"/>
    <cellStyle name="常规 2 8 2 3 2" xfId="12252"/>
    <cellStyle name="常规 2 8 2 3 2 2" xfId="12253"/>
    <cellStyle name="常规 2 8 2 3 2 2 2" xfId="12254"/>
    <cellStyle name="常规 2 8 2 3 2 2 2 2" xfId="12255"/>
    <cellStyle name="常规 2 8 2 3 2 2 2 3" xfId="12256"/>
    <cellStyle name="常规 2 8 2 3 2 2 3" xfId="12257"/>
    <cellStyle name="常规 2 8 2 3 2 2 4" xfId="12258"/>
    <cellStyle name="常规 2 8 2 3 2 3" xfId="12259"/>
    <cellStyle name="常规 2 8 2 3 2 3 2" xfId="12260"/>
    <cellStyle name="常规 2 8 2 3 2 3 3" xfId="12261"/>
    <cellStyle name="常规 2 8 2 3 2 4" xfId="12262"/>
    <cellStyle name="常规 2 8 2 3 2 5" xfId="12263"/>
    <cellStyle name="常规 2 8 2 3 3" xfId="12264"/>
    <cellStyle name="常规 2 8 2 3 3 2" xfId="12265"/>
    <cellStyle name="常规 2 8 2 3 3 2 2" xfId="12266"/>
    <cellStyle name="常规 2 8 2 3 3 3" xfId="12267"/>
    <cellStyle name="常规 2 8 2 3 4" xfId="12268"/>
    <cellStyle name="常规 2 8 2 3 4 2" xfId="12269"/>
    <cellStyle name="常规 2 8 2 3 5" xfId="12270"/>
    <cellStyle name="常规 2 8 2 4" xfId="12271"/>
    <cellStyle name="常规 2 8 2 4 2" xfId="12272"/>
    <cellStyle name="常规 2 8 2 4 2 2" xfId="12273"/>
    <cellStyle name="常规 2 8 2 4 3" xfId="12274"/>
    <cellStyle name="常规 2 8 2 5" xfId="12275"/>
    <cellStyle name="常规 2 8 2 5 2" xfId="12276"/>
    <cellStyle name="常规 2 8 2 6" xfId="12277"/>
    <cellStyle name="常规 2 8 3" xfId="12278"/>
    <cellStyle name="常规 2 8 3 2" xfId="12279"/>
    <cellStyle name="常规 2 8 3 2 2" xfId="12280"/>
    <cellStyle name="常规 2 8 3 2 2 2" xfId="12281"/>
    <cellStyle name="常规 2 8 3 2 2 2 2" xfId="12282"/>
    <cellStyle name="常规 2 8 3 2 2 2 2 2" xfId="12283"/>
    <cellStyle name="常规 2 8 3 2 2 2 2 3" xfId="12284"/>
    <cellStyle name="常规 2 8 3 2 2 2 3" xfId="12285"/>
    <cellStyle name="常规 2 8 3 2 2 2 4" xfId="12286"/>
    <cellStyle name="常规 2 8 3 2 2 3" xfId="12287"/>
    <cellStyle name="常规 2 8 3 2 2 3 2" xfId="12288"/>
    <cellStyle name="常规 2 8 3 2 2 3 3" xfId="12289"/>
    <cellStyle name="常规 2 8 3 2 2 4" xfId="12290"/>
    <cellStyle name="常规 2 8 3 2 2 5" xfId="12291"/>
    <cellStyle name="常规 2 8 3 2 3" xfId="12292"/>
    <cellStyle name="常规 2 8 3 2 3 2" xfId="12293"/>
    <cellStyle name="常规 2 8 3 2 3 2 2" xfId="12294"/>
    <cellStyle name="常规 2 8 3 2 3 3" xfId="12295"/>
    <cellStyle name="常规 2 8 3 2 4" xfId="12296"/>
    <cellStyle name="常规 2 8 3 2 4 2" xfId="12297"/>
    <cellStyle name="常规 2 8 3 2 5" xfId="12298"/>
    <cellStyle name="常规 2 8 3 3" xfId="12299"/>
    <cellStyle name="常规 2 8 3 3 2" xfId="12300"/>
    <cellStyle name="常规 2 8 3 3 2 2" xfId="12301"/>
    <cellStyle name="常规 2 8 3 3 3" xfId="12302"/>
    <cellStyle name="常规 2 8 3 4" xfId="12303"/>
    <cellStyle name="常规 2 8 3 4 2" xfId="12304"/>
    <cellStyle name="常规 2 8 3 5" xfId="12305"/>
    <cellStyle name="常规 2 8 4" xfId="12306"/>
    <cellStyle name="常规 2 8 4 2" xfId="12307"/>
    <cellStyle name="常规 2 8 4 2 2" xfId="12308"/>
    <cellStyle name="常规 2 8 4 2 2 2" xfId="12309"/>
    <cellStyle name="常规 2 8 4 2 2 2 2" xfId="12310"/>
    <cellStyle name="常规 2 8 4 2 2 2 3" xfId="12311"/>
    <cellStyle name="常规 2 8 4 2 2 3" xfId="12312"/>
    <cellStyle name="常规 2 8 4 2 2 4" xfId="12313"/>
    <cellStyle name="常规 2 8 4 2 3" xfId="12314"/>
    <cellStyle name="常规 2 8 4 2 3 2" xfId="12315"/>
    <cellStyle name="常规 2 8 4 2 3 3" xfId="12316"/>
    <cellStyle name="常规 2 8 4 2 4" xfId="12317"/>
    <cellStyle name="常规 2 8 4 2 5" xfId="12318"/>
    <cellStyle name="常规 2 8 4 3" xfId="12319"/>
    <cellStyle name="常规 2 8 4 3 2" xfId="12320"/>
    <cellStyle name="常规 2 8 4 3 2 2" xfId="12321"/>
    <cellStyle name="常规 2 8 4 3 3" xfId="12322"/>
    <cellStyle name="常规 2 8 4 4" xfId="12323"/>
    <cellStyle name="常规 2 8 4 4 2" xfId="12324"/>
    <cellStyle name="常规 2 8 4 5" xfId="12325"/>
    <cellStyle name="常规 2 8 5" xfId="12326"/>
    <cellStyle name="常规 2 8 5 2" xfId="12327"/>
    <cellStyle name="常规 2 8 5 2 2" xfId="12328"/>
    <cellStyle name="常规 2 8 5 3" xfId="12329"/>
    <cellStyle name="常规 2 8 6" xfId="12330"/>
    <cellStyle name="常规 2 8 6 2" xfId="12331"/>
    <cellStyle name="常规 2 8 7" xfId="12332"/>
    <cellStyle name="常规 2 8 7 2" xfId="12333"/>
    <cellStyle name="常规 2 8 7 2 2" xfId="12334"/>
    <cellStyle name="常规 2 8 7 2 2 2" xfId="12335"/>
    <cellStyle name="常规 2 8 7 2 3" xfId="12336"/>
    <cellStyle name="常规 2 8 7 3" xfId="12337"/>
    <cellStyle name="常规 2 8 7 3 2" xfId="12338"/>
    <cellStyle name="常规 2 8 7 4" xfId="12339"/>
    <cellStyle name="常规 2 8 8" xfId="12340"/>
    <cellStyle name="常规 2 9" xfId="12341"/>
    <cellStyle name="常规 2 9 2" xfId="12342"/>
    <cellStyle name="常规 2 9 2 2" xfId="12343"/>
    <cellStyle name="常规 2 9 2 2 2" xfId="12344"/>
    <cellStyle name="常规 2 9 2 2 2 2" xfId="12345"/>
    <cellStyle name="常规 2 9 2 2 2 2 2" xfId="12346"/>
    <cellStyle name="常规 2 9 2 2 2 2 2 2" xfId="12347"/>
    <cellStyle name="常规 2 9 2 2 2 2 2 3" xfId="12348"/>
    <cellStyle name="常规 2 9 2 2 2 2 3" xfId="12349"/>
    <cellStyle name="常规 2 9 2 2 2 2 4" xfId="12350"/>
    <cellStyle name="常规 2 9 2 2 2 3" xfId="12351"/>
    <cellStyle name="常规 2 9 2 2 2 3 2" xfId="12352"/>
    <cellStyle name="常规 2 9 2 2 2 3 3" xfId="12353"/>
    <cellStyle name="常规 2 9 2 2 2 4" xfId="12354"/>
    <cellStyle name="常规 2 9 2 2 2 5" xfId="12355"/>
    <cellStyle name="常规 2 9 2 2 3" xfId="12356"/>
    <cellStyle name="常规 2 9 2 2 3 2" xfId="12357"/>
    <cellStyle name="常规 2 9 2 2 3 2 2" xfId="12358"/>
    <cellStyle name="常规 2 9 2 2 3 3" xfId="12359"/>
    <cellStyle name="常规 2 9 2 2 4" xfId="12360"/>
    <cellStyle name="常规 2 9 2 2 4 2" xfId="12361"/>
    <cellStyle name="常规 2 9 2 2 5" xfId="12362"/>
    <cellStyle name="常规 2 9 2 3" xfId="12363"/>
    <cellStyle name="常规 2 9 2 3 2" xfId="12364"/>
    <cellStyle name="常规 2 9 2 3 2 2" xfId="12365"/>
    <cellStyle name="常规 2 9 2 3 3" xfId="12366"/>
    <cellStyle name="常规 2 9 2 4" xfId="12367"/>
    <cellStyle name="常规 2 9 2 4 2" xfId="12368"/>
    <cellStyle name="常规 2 9 2 5" xfId="12369"/>
    <cellStyle name="常规 2 9 3" xfId="12370"/>
    <cellStyle name="常规 2 9 3 2" xfId="12371"/>
    <cellStyle name="常规 2 9 3 2 2" xfId="12372"/>
    <cellStyle name="常规 2 9 3 2 2 2" xfId="12373"/>
    <cellStyle name="常规 2 9 3 2 2 2 2" xfId="12374"/>
    <cellStyle name="常规 2 9 3 2 2 2 2 2" xfId="12375"/>
    <cellStyle name="常规 2 9 3 2 2 2 2 3" xfId="12376"/>
    <cellStyle name="常规 2 9 3 2 2 2 3" xfId="12377"/>
    <cellStyle name="常规 2 9 3 2 2 2 4" xfId="12378"/>
    <cellStyle name="常规 2 9 3 2 2 3" xfId="12379"/>
    <cellStyle name="常规 2 9 3 2 2 3 2" xfId="12380"/>
    <cellStyle name="常规 2 9 3 2 2 3 3" xfId="12381"/>
    <cellStyle name="常规 2 9 3 2 2 4" xfId="12382"/>
    <cellStyle name="常规 2 9 3 2 2 5" xfId="12383"/>
    <cellStyle name="常规 2 9 3 2 3" xfId="12384"/>
    <cellStyle name="常规 2 9 3 2 3 2" xfId="12385"/>
    <cellStyle name="常规 2 9 3 2 3 2 2" xfId="12386"/>
    <cellStyle name="常规 2 9 3 2 3 3" xfId="12387"/>
    <cellStyle name="常规 2 9 3 2 4" xfId="12388"/>
    <cellStyle name="常规 2 9 3 2 4 2" xfId="12389"/>
    <cellStyle name="常规 2 9 3 2 5" xfId="12390"/>
    <cellStyle name="常规 2 9 3 3" xfId="12391"/>
    <cellStyle name="常规 2 9 3 3 2" xfId="12392"/>
    <cellStyle name="常规 2 9 3 3 2 2" xfId="12393"/>
    <cellStyle name="常规 2 9 3 3 3" xfId="12394"/>
    <cellStyle name="常规 2 9 3 4" xfId="12395"/>
    <cellStyle name="常规 2 9 3 4 2" xfId="12396"/>
    <cellStyle name="常规 2 9 3 5" xfId="12397"/>
    <cellStyle name="常规 2 9 4" xfId="12398"/>
    <cellStyle name="常规 2 9 4 2" xfId="12399"/>
    <cellStyle name="常规 2 9 4 2 2" xfId="12400"/>
    <cellStyle name="常规 2 9 4 2 2 2" xfId="12401"/>
    <cellStyle name="常规 2 9 4 2 2 2 2" xfId="12402"/>
    <cellStyle name="常规 2 9 4 2 2 2 3" xfId="12403"/>
    <cellStyle name="常规 2 9 4 2 2 3" xfId="12404"/>
    <cellStyle name="常规 2 9 4 2 2 4" xfId="12405"/>
    <cellStyle name="常规 2 9 4 2 3" xfId="12406"/>
    <cellStyle name="常规 2 9 4 2 3 2" xfId="12407"/>
    <cellStyle name="常规 2 9 4 2 3 3" xfId="12408"/>
    <cellStyle name="常规 2 9 4 2 4" xfId="12409"/>
    <cellStyle name="常规 2 9 4 2 5" xfId="12410"/>
    <cellStyle name="常规 2 9 4 3" xfId="12411"/>
    <cellStyle name="常规 2 9 4 3 2" xfId="12412"/>
    <cellStyle name="常规 2 9 4 3 2 2" xfId="12413"/>
    <cellStyle name="常规 2 9 4 3 3" xfId="12414"/>
    <cellStyle name="常规 2 9 4 4" xfId="12415"/>
    <cellStyle name="常规 2 9 4 4 2" xfId="12416"/>
    <cellStyle name="常规 2 9 4 5" xfId="12417"/>
    <cellStyle name="常规 2 9 5" xfId="12418"/>
    <cellStyle name="常规 2 9 5 2" xfId="12419"/>
    <cellStyle name="常规 2 9 5 2 2" xfId="12420"/>
    <cellStyle name="常规 2 9 5 3" xfId="12421"/>
    <cellStyle name="常规 2 9 6" xfId="12422"/>
    <cellStyle name="常规 2 9 6 2" xfId="12423"/>
    <cellStyle name="常规 2 9 7" xfId="12424"/>
    <cellStyle name="常规 20" xfId="12425"/>
    <cellStyle name="常规 20 2" xfId="12426"/>
    <cellStyle name="常规 20 3" xfId="12427"/>
    <cellStyle name="常规 21" xfId="12428"/>
    <cellStyle name="常规 21 2" xfId="12429"/>
    <cellStyle name="常规 21 2 2" xfId="12430"/>
    <cellStyle name="常规 21 2 2 2" xfId="12431"/>
    <cellStyle name="常规 21 2 2 2 2" xfId="12432"/>
    <cellStyle name="常规 21 2 2 2 2 2" xfId="12433"/>
    <cellStyle name="常规 21 2 2 2 2 2 2" xfId="12434"/>
    <cellStyle name="常规 21 2 2 2 2 2 3" xfId="12435"/>
    <cellStyle name="常规 21 2 2 2 2 3" xfId="12436"/>
    <cellStyle name="常规 21 2 2 2 2 4" xfId="12437"/>
    <cellStyle name="常规 21 2 2 2 3" xfId="12438"/>
    <cellStyle name="常规 21 2 2 2 3 2" xfId="12439"/>
    <cellStyle name="常规 21 2 2 2 3 3" xfId="12440"/>
    <cellStyle name="常规 21 2 2 2 4" xfId="12441"/>
    <cellStyle name="常规 21 2 2 2 5" xfId="12442"/>
    <cellStyle name="常规 21 2 2 3" xfId="12443"/>
    <cellStyle name="常规 21 2 2 3 2" xfId="12444"/>
    <cellStyle name="常规 21 2 2 3 2 2" xfId="12445"/>
    <cellStyle name="常规 21 2 2 3 3" xfId="12446"/>
    <cellStyle name="常规 21 2 2 4" xfId="12447"/>
    <cellStyle name="常规 21 2 2 4 2" xfId="12448"/>
    <cellStyle name="常规 21 2 2 5" xfId="12449"/>
    <cellStyle name="常规 21 2 3" xfId="12450"/>
    <cellStyle name="常规 21 2 3 2" xfId="12451"/>
    <cellStyle name="常规 21 2 3 2 2" xfId="12452"/>
    <cellStyle name="常规 21 2 3 3" xfId="12453"/>
    <cellStyle name="常规 21 2 4" xfId="12454"/>
    <cellStyle name="常规 21 2 4 2" xfId="12455"/>
    <cellStyle name="常规 21 2 5" xfId="12456"/>
    <cellStyle name="常规 21 3" xfId="12457"/>
    <cellStyle name="常规 21 3 2" xfId="12458"/>
    <cellStyle name="常规 21 4" xfId="12459"/>
    <cellStyle name="常规 21 5" xfId="12460"/>
    <cellStyle name="常规 22" xfId="12461"/>
    <cellStyle name="常规 22 2" xfId="12462"/>
    <cellStyle name="常规 22 2 2" xfId="12463"/>
    <cellStyle name="常规 22 2 2 2" xfId="12464"/>
    <cellStyle name="常规 22 2 2 2 2" xfId="12465"/>
    <cellStyle name="常规 22 2 2 2 2 2" xfId="12466"/>
    <cellStyle name="常规 22 2 2 2 2 2 2" xfId="12467"/>
    <cellStyle name="常规 22 2 2 2 2 2 2 2" xfId="12468"/>
    <cellStyle name="常规 22 2 2 2 2 2 2 3" xfId="12469"/>
    <cellStyle name="常规 22 2 2 2 2 2 3" xfId="12470"/>
    <cellStyle name="常规 22 2 2 2 2 2 4" xfId="12471"/>
    <cellStyle name="常规 22 2 2 2 2 3" xfId="12472"/>
    <cellStyle name="常规 22 2 2 2 2 3 2" xfId="12473"/>
    <cellStyle name="常规 22 2 2 2 2 3 3" xfId="12474"/>
    <cellStyle name="常规 22 2 2 2 2 4" xfId="12475"/>
    <cellStyle name="常规 22 2 2 2 2 5" xfId="12476"/>
    <cellStyle name="常规 22 2 2 2 3" xfId="12477"/>
    <cellStyle name="常规 22 2 2 2 3 2" xfId="12478"/>
    <cellStyle name="常规 22 2 2 2 3 2 2" xfId="12479"/>
    <cellStyle name="常规 22 2 2 2 3 3" xfId="12480"/>
    <cellStyle name="常规 22 2 2 2 4" xfId="12481"/>
    <cellStyle name="常规 22 2 2 2 4 2" xfId="12482"/>
    <cellStyle name="常规 22 2 2 2 5" xfId="12483"/>
    <cellStyle name="常规 22 2 2 3" xfId="12484"/>
    <cellStyle name="常规 22 2 2 3 2" xfId="12485"/>
    <cellStyle name="常规 22 2 2 3 2 2" xfId="12486"/>
    <cellStyle name="常规 22 2 2 3 3" xfId="12487"/>
    <cellStyle name="常规 22 2 2 4" xfId="12488"/>
    <cellStyle name="常规 22 2 2 4 2" xfId="12489"/>
    <cellStyle name="常规 22 2 2 5" xfId="12490"/>
    <cellStyle name="常规 22 2 3" xfId="12491"/>
    <cellStyle name="常规 22 2 3 2" xfId="12492"/>
    <cellStyle name="常规 22 2 3 2 2" xfId="12493"/>
    <cellStyle name="常规 22 2 3 2 2 2" xfId="12494"/>
    <cellStyle name="常规 22 2 3 2 2 2 2" xfId="12495"/>
    <cellStyle name="常规 22 2 3 2 2 2 3" xfId="12496"/>
    <cellStyle name="常规 22 2 3 2 2 3" xfId="12497"/>
    <cellStyle name="常规 22 2 3 2 2 4" xfId="12498"/>
    <cellStyle name="常规 22 2 3 2 3" xfId="12499"/>
    <cellStyle name="常规 22 2 3 2 3 2" xfId="12500"/>
    <cellStyle name="常规 22 2 3 2 3 3" xfId="12501"/>
    <cellStyle name="常规 22 2 3 2 4" xfId="12502"/>
    <cellStyle name="常规 22 2 3 2 5" xfId="12503"/>
    <cellStyle name="常规 22 2 3 3" xfId="12504"/>
    <cellStyle name="常规 22 2 3 3 2" xfId="12505"/>
    <cellStyle name="常规 22 2 3 3 2 2" xfId="12506"/>
    <cellStyle name="常规 22 2 3 3 3" xfId="12507"/>
    <cellStyle name="常规 22 2 3 4" xfId="12508"/>
    <cellStyle name="常规 22 2 3 4 2" xfId="12509"/>
    <cellStyle name="常规 22 2 3 5" xfId="12510"/>
    <cellStyle name="常规 22 2 4" xfId="12511"/>
    <cellStyle name="常规 22 2 4 2" xfId="12512"/>
    <cellStyle name="常规 22 2 4 2 2" xfId="12513"/>
    <cellStyle name="常规 22 2 4 3" xfId="12514"/>
    <cellStyle name="常规 22 2 5" xfId="12515"/>
    <cellStyle name="常规 22 2 5 2" xfId="12516"/>
    <cellStyle name="常规 22 2 5 3" xfId="12517"/>
    <cellStyle name="常规 22 2 6" xfId="12518"/>
    <cellStyle name="常规 22 3" xfId="12519"/>
    <cellStyle name="常规 22 3 2" xfId="12520"/>
    <cellStyle name="常规 22 3 2 2" xfId="12521"/>
    <cellStyle name="常规 22 3 3" xfId="12522"/>
    <cellStyle name="常规 22 4" xfId="12523"/>
    <cellStyle name="常规 22 4 2" xfId="12524"/>
    <cellStyle name="常规 22 5" xfId="12525"/>
    <cellStyle name="常规 23" xfId="12526"/>
    <cellStyle name="常规 23 2" xfId="12527"/>
    <cellStyle name="常规 23 2 2" xfId="12528"/>
    <cellStyle name="常规 23 2 2 2" xfId="12529"/>
    <cellStyle name="常规 23 2 2 2 2" xfId="12530"/>
    <cellStyle name="常规 23 2 2 2 2 2" xfId="12531"/>
    <cellStyle name="常规 23 2 2 2 2 2 2" xfId="12532"/>
    <cellStyle name="常规 23 2 2 2 2 2 3" xfId="12533"/>
    <cellStyle name="常规 23 2 2 2 2 3" xfId="12534"/>
    <cellStyle name="常规 23 2 2 2 2 4" xfId="12535"/>
    <cellStyle name="常规 23 2 2 2 3" xfId="12536"/>
    <cellStyle name="常规 23 2 2 2 3 2" xfId="12537"/>
    <cellStyle name="常规 23 2 2 2 3 3" xfId="12538"/>
    <cellStyle name="常规 23 2 2 2 4" xfId="12539"/>
    <cellStyle name="常规 23 2 2 2 5" xfId="12540"/>
    <cellStyle name="常规 23 2 2 3" xfId="12541"/>
    <cellStyle name="常规 23 2 2 3 2" xfId="12542"/>
    <cellStyle name="常规 23 2 2 3 2 2" xfId="12543"/>
    <cellStyle name="常规 23 2 2 3 3" xfId="12544"/>
    <cellStyle name="常规 23 2 2 4" xfId="12545"/>
    <cellStyle name="常规 23 2 2 4 2" xfId="12546"/>
    <cellStyle name="常规 23 2 2 5" xfId="12547"/>
    <cellStyle name="常规 23 2 3" xfId="12548"/>
    <cellStyle name="常规 23 2 3 2" xfId="12549"/>
    <cellStyle name="常规 23 2 3 2 2" xfId="12550"/>
    <cellStyle name="常规 23 2 3 2 3" xfId="12551"/>
    <cellStyle name="常规 23 2 3 3" xfId="12552"/>
    <cellStyle name="常规 23 2 3 4" xfId="12553"/>
    <cellStyle name="常规 23 2 4" xfId="12554"/>
    <cellStyle name="常规 23 2 4 2" xfId="12555"/>
    <cellStyle name="常规 23 2 4 3" xfId="12556"/>
    <cellStyle name="常规 23 2 5" xfId="12557"/>
    <cellStyle name="常规 23 2 6" xfId="12558"/>
    <cellStyle name="常规 23 3" xfId="12559"/>
    <cellStyle name="常规 23 3 2" xfId="12560"/>
    <cellStyle name="常规 23 3 2 2" xfId="12561"/>
    <cellStyle name="常规 23 3 3" xfId="12562"/>
    <cellStyle name="常规 23 4" xfId="12563"/>
    <cellStyle name="常规 23 4 2" xfId="12564"/>
    <cellStyle name="常规 23 5" xfId="12565"/>
    <cellStyle name="常规 24" xfId="12566"/>
    <cellStyle name="常规 24 2" xfId="12567"/>
    <cellStyle name="常规 24 3" xfId="12568"/>
    <cellStyle name="常规 24 3 2" xfId="12569"/>
    <cellStyle name="常规 24 3 2 2" xfId="12570"/>
    <cellStyle name="常规 24 3 3" xfId="12571"/>
    <cellStyle name="常规 24 4" xfId="12572"/>
    <cellStyle name="常规 24 4 2" xfId="12573"/>
    <cellStyle name="常规 24 4 3" xfId="12574"/>
    <cellStyle name="常规 24 5" xfId="12575"/>
    <cellStyle name="常规 25" xfId="12576"/>
    <cellStyle name="常规 25 2" xfId="12577"/>
    <cellStyle name="常规 25 2 2" xfId="12578"/>
    <cellStyle name="常规 25 2 2 2" xfId="12579"/>
    <cellStyle name="常规 25 2 2 2 2" xfId="12580"/>
    <cellStyle name="常规 25 2 2 3" xfId="12581"/>
    <cellStyle name="常规 25 2 3" xfId="12582"/>
    <cellStyle name="常规 25 2 3 2" xfId="12583"/>
    <cellStyle name="常规 25 2 4" xfId="12584"/>
    <cellStyle name="常规 25 3" xfId="12585"/>
    <cellStyle name="常规 25 3 2" xfId="12586"/>
    <cellStyle name="常规 25 3 2 2" xfId="12587"/>
    <cellStyle name="常规 25 3 3" xfId="12588"/>
    <cellStyle name="常规 25 4" xfId="12589"/>
    <cellStyle name="常规 25 4 2" xfId="12590"/>
    <cellStyle name="常规 25 5" xfId="12591"/>
    <cellStyle name="常规 26" xfId="12592"/>
    <cellStyle name="常规 27" xfId="12593"/>
    <cellStyle name="常规 27 2" xfId="12594"/>
    <cellStyle name="常规 27 2 2" xfId="12595"/>
    <cellStyle name="常规 27 2 2 2" xfId="12596"/>
    <cellStyle name="常规 27 2 2 2 2" xfId="12597"/>
    <cellStyle name="常规 27 2 2 2 2 2" xfId="12598"/>
    <cellStyle name="常规 27 2 2 2 2 2 2" xfId="12599"/>
    <cellStyle name="常规 27 2 2 2 2 2 3" xfId="12600"/>
    <cellStyle name="常规 27 2 2 2 2 3" xfId="12601"/>
    <cellStyle name="常规 27 2 2 2 2 4" xfId="12602"/>
    <cellStyle name="常规 27 2 2 2 3" xfId="12603"/>
    <cellStyle name="常规 27 2 2 2 3 2" xfId="12604"/>
    <cellStyle name="常规 27 2 2 2 3 3" xfId="12605"/>
    <cellStyle name="常规 27 2 2 2 4" xfId="12606"/>
    <cellStyle name="常规 27 2 2 2 5" xfId="12607"/>
    <cellStyle name="常规 27 2 2 3" xfId="12608"/>
    <cellStyle name="常规 27 2 2 3 2" xfId="12609"/>
    <cellStyle name="常规 27 2 2 3 2 2" xfId="12610"/>
    <cellStyle name="常规 27 2 2 3 3" xfId="12611"/>
    <cellStyle name="常规 27 2 2 4" xfId="12612"/>
    <cellStyle name="常规 27 2 2 4 2" xfId="12613"/>
    <cellStyle name="常规 27 2 2 5" xfId="12614"/>
    <cellStyle name="常规 27 2 3" xfId="12615"/>
    <cellStyle name="常规 27 2 3 2" xfId="12616"/>
    <cellStyle name="常规 27 2 3 2 2" xfId="12617"/>
    <cellStyle name="常规 27 2 3 3" xfId="12618"/>
    <cellStyle name="常规 27 2 4" xfId="12619"/>
    <cellStyle name="常规 27 2 4 2" xfId="12620"/>
    <cellStyle name="常规 27 2 5" xfId="12621"/>
    <cellStyle name="常规 27 3" xfId="12622"/>
    <cellStyle name="常规 27 3 2" xfId="12623"/>
    <cellStyle name="常规 27 3 2 2" xfId="12624"/>
    <cellStyle name="常规 27 3 3" xfId="12625"/>
    <cellStyle name="常规 27 4" xfId="12626"/>
    <cellStyle name="常规 27 4 2" xfId="12627"/>
    <cellStyle name="常规 27 5" xfId="12628"/>
    <cellStyle name="常规 28" xfId="12629"/>
    <cellStyle name="常规 28 2" xfId="12630"/>
    <cellStyle name="常规 28 2 2" xfId="12631"/>
    <cellStyle name="常规 28 2 2 2" xfId="12632"/>
    <cellStyle name="常规 28 2 2 2 2" xfId="12633"/>
    <cellStyle name="常规 28 2 2 2 2 2" xfId="12634"/>
    <cellStyle name="常规 28 2 2 2 2 2 2" xfId="12635"/>
    <cellStyle name="常规 28 2 2 2 2 2 3" xfId="12636"/>
    <cellStyle name="常规 28 2 2 2 2 3" xfId="12637"/>
    <cellStyle name="常规 28 2 2 2 2 4" xfId="12638"/>
    <cellStyle name="常规 28 2 2 2 3" xfId="12639"/>
    <cellStyle name="常规 28 2 2 2 3 2" xfId="12640"/>
    <cellStyle name="常规 28 2 2 2 3 3" xfId="12641"/>
    <cellStyle name="常规 28 2 2 2 4" xfId="12642"/>
    <cellStyle name="常规 28 2 2 2 5" xfId="12643"/>
    <cellStyle name="常规 28 2 2 3" xfId="12644"/>
    <cellStyle name="常规 28 2 2 3 2" xfId="12645"/>
    <cellStyle name="常规 28 2 2 3 2 2" xfId="12646"/>
    <cellStyle name="常规 28 2 2 3 3" xfId="12647"/>
    <cellStyle name="常规 28 2 2 4" xfId="12648"/>
    <cellStyle name="常规 28 2 2 4 2" xfId="12649"/>
    <cellStyle name="常规 28 2 2 5" xfId="12650"/>
    <cellStyle name="常规 28 2 3" xfId="12651"/>
    <cellStyle name="常规 28 2 3 2" xfId="12652"/>
    <cellStyle name="常规 28 2 3 2 2" xfId="12653"/>
    <cellStyle name="常规 28 2 3 3" xfId="12654"/>
    <cellStyle name="常规 28 2 4" xfId="12655"/>
    <cellStyle name="常规 28 2 4 2" xfId="12656"/>
    <cellStyle name="常规 28 2 5" xfId="12657"/>
    <cellStyle name="常规 28 3" xfId="12658"/>
    <cellStyle name="常规 28 3 2" xfId="12659"/>
    <cellStyle name="常规 28 3 2 2" xfId="12660"/>
    <cellStyle name="常规 28 3 3" xfId="12661"/>
    <cellStyle name="常规 28 4" xfId="12662"/>
    <cellStyle name="常规 28 4 2" xfId="12663"/>
    <cellStyle name="常规 28 5" xfId="12664"/>
    <cellStyle name="常规 29" xfId="12665"/>
    <cellStyle name="常规 29 2" xfId="12666"/>
    <cellStyle name="常规 29 2 2" xfId="12667"/>
    <cellStyle name="常规 29 2 2 2" xfId="12668"/>
    <cellStyle name="常规 29 2 2 2 2" xfId="12669"/>
    <cellStyle name="常规 29 2 2 2 2 2" xfId="12670"/>
    <cellStyle name="常规 29 2 2 2 2 2 2" xfId="12671"/>
    <cellStyle name="常规 29 2 2 2 2 2 3" xfId="12672"/>
    <cellStyle name="常规 29 2 2 2 2 3" xfId="12673"/>
    <cellStyle name="常规 29 2 2 2 2 4" xfId="12674"/>
    <cellStyle name="常规 29 2 2 2 3" xfId="12675"/>
    <cellStyle name="常规 29 2 2 2 3 2" xfId="12676"/>
    <cellStyle name="常规 29 2 2 2 3 3" xfId="12677"/>
    <cellStyle name="常规 29 2 2 2 4" xfId="12678"/>
    <cellStyle name="常规 29 2 2 2 5" xfId="12679"/>
    <cellStyle name="常规 29 2 2 3" xfId="12680"/>
    <cellStyle name="常规 29 2 2 3 2" xfId="12681"/>
    <cellStyle name="常规 29 2 2 3 2 2" xfId="12682"/>
    <cellStyle name="常规 29 2 2 3 3" xfId="12683"/>
    <cellStyle name="常规 29 2 2 4" xfId="12684"/>
    <cellStyle name="常规 29 2 2 4 2" xfId="12685"/>
    <cellStyle name="常规 29 2 2 5" xfId="12686"/>
    <cellStyle name="常规 29 2 3" xfId="12687"/>
    <cellStyle name="常规 29 2 3 2" xfId="12688"/>
    <cellStyle name="常规 29 2 3 2 2" xfId="12689"/>
    <cellStyle name="常规 29 2 3 3" xfId="12690"/>
    <cellStyle name="常规 29 2 4" xfId="12691"/>
    <cellStyle name="常规 29 2 4 2" xfId="12692"/>
    <cellStyle name="常规 29 2 5" xfId="12693"/>
    <cellStyle name="常规 29 3" xfId="12694"/>
    <cellStyle name="常规 29 3 2" xfId="12695"/>
    <cellStyle name="常规 29 3 2 2" xfId="12696"/>
    <cellStyle name="常规 29 3 3" xfId="12697"/>
    <cellStyle name="常规 29 4" xfId="12698"/>
    <cellStyle name="常规 29 4 2" xfId="12699"/>
    <cellStyle name="常规 29 5" xfId="12700"/>
    <cellStyle name="常规 3" xfId="2455"/>
    <cellStyle name="常规 3 10" xfId="12702"/>
    <cellStyle name="常规 3 10 2" xfId="12703"/>
    <cellStyle name="常规 3 10 2 2" xfId="12704"/>
    <cellStyle name="常规 3 10 2 2 2" xfId="12705"/>
    <cellStyle name="常规 3 10 2 2 2 2" xfId="12706"/>
    <cellStyle name="常规 3 10 2 2 2 2 2" xfId="12707"/>
    <cellStyle name="常规 3 10 2 2 2 2 3" xfId="12708"/>
    <cellStyle name="常规 3 10 2 2 2 3" xfId="12709"/>
    <cellStyle name="常规 3 10 2 2 2 4" xfId="12710"/>
    <cellStyle name="常规 3 10 2 2 3" xfId="12711"/>
    <cellStyle name="常规 3 10 2 2 3 2" xfId="12712"/>
    <cellStyle name="常规 3 10 2 2 3 3" xfId="12713"/>
    <cellStyle name="常规 3 10 2 2 4" xfId="12714"/>
    <cellStyle name="常规 3 10 2 2 5" xfId="12715"/>
    <cellStyle name="常规 3 10 2 3" xfId="12716"/>
    <cellStyle name="常规 3 10 2 3 2" xfId="12717"/>
    <cellStyle name="常规 3 10 2 3 2 2" xfId="12718"/>
    <cellStyle name="常规 3 10 2 3 3" xfId="12719"/>
    <cellStyle name="常规 3 10 2 4" xfId="12720"/>
    <cellStyle name="常规 3 10 2 4 2" xfId="12721"/>
    <cellStyle name="常规 3 10 2 5" xfId="12722"/>
    <cellStyle name="常规 3 10 3" xfId="12723"/>
    <cellStyle name="常规 3 10 3 2" xfId="12724"/>
    <cellStyle name="常规 3 10 3 2 2" xfId="12725"/>
    <cellStyle name="常规 3 10 3 3" xfId="12726"/>
    <cellStyle name="常规 3 10 4" xfId="12727"/>
    <cellStyle name="常规 3 10 4 2" xfId="12728"/>
    <cellStyle name="常规 3 10 5" xfId="12729"/>
    <cellStyle name="常规 3 11" xfId="12730"/>
    <cellStyle name="常规 3 11 2" xfId="12731"/>
    <cellStyle name="常规 3 11 2 2" xfId="12732"/>
    <cellStyle name="常规 3 11 2 2 2" xfId="12733"/>
    <cellStyle name="常规 3 11 2 2 2 2" xfId="12734"/>
    <cellStyle name="常规 3 11 2 2 2 3" xfId="12735"/>
    <cellStyle name="常规 3 11 2 2 3" xfId="12736"/>
    <cellStyle name="常规 3 11 2 2 4" xfId="12737"/>
    <cellStyle name="常规 3 11 2 3" xfId="12738"/>
    <cellStyle name="常规 3 11 2 3 2" xfId="12739"/>
    <cellStyle name="常规 3 11 2 3 3" xfId="12740"/>
    <cellStyle name="常规 3 11 2 4" xfId="12741"/>
    <cellStyle name="常规 3 11 2 5" xfId="12742"/>
    <cellStyle name="常规 3 11 3" xfId="12743"/>
    <cellStyle name="常规 3 11 3 2" xfId="12744"/>
    <cellStyle name="常规 3 11 3 2 2" xfId="12745"/>
    <cellStyle name="常规 3 11 3 3" xfId="12746"/>
    <cellStyle name="常规 3 11 4" xfId="12747"/>
    <cellStyle name="常规 3 11 4 2" xfId="12748"/>
    <cellStyle name="常规 3 11 5" xfId="12749"/>
    <cellStyle name="常规 3 12" xfId="12750"/>
    <cellStyle name="常规 3 12 2" xfId="12751"/>
    <cellStyle name="常规 3 12 2 2" xfId="12752"/>
    <cellStyle name="常规 3 12 3" xfId="12753"/>
    <cellStyle name="常规 3 12 4" xfId="12754"/>
    <cellStyle name="常规 3 13" xfId="2456"/>
    <cellStyle name="常规 3 13 2" xfId="2457"/>
    <cellStyle name="常规 3 13 2 2" xfId="12756"/>
    <cellStyle name="常规 3 13 3" xfId="12757"/>
    <cellStyle name="常规 3 13 4" xfId="12758"/>
    <cellStyle name="常规 3 13 5" xfId="12755"/>
    <cellStyle name="常规 3 14" xfId="12759"/>
    <cellStyle name="常规 3 14 2" xfId="12760"/>
    <cellStyle name="常规 3 15" xfId="12761"/>
    <cellStyle name="常规 3 16" xfId="12762"/>
    <cellStyle name="常规 3 17" xfId="12763"/>
    <cellStyle name="常规 3 17 2" xfId="12764"/>
    <cellStyle name="常规 3 17 2 2" xfId="12765"/>
    <cellStyle name="常规 3 17 3" xfId="12766"/>
    <cellStyle name="常规 3 18" xfId="12701"/>
    <cellStyle name="常规 3 19" xfId="2458"/>
    <cellStyle name="常规 3 19 2" xfId="2459"/>
    <cellStyle name="常规 3 19 2 2" xfId="2460"/>
    <cellStyle name="常规 3 19 3" xfId="2461"/>
    <cellStyle name="常规 3 2" xfId="2462"/>
    <cellStyle name="常规 3 2 10" xfId="12768"/>
    <cellStyle name="常规 3 2 11" xfId="12767"/>
    <cellStyle name="常规 3 2 2" xfId="12769"/>
    <cellStyle name="常规 3 2 2 10" xfId="12770"/>
    <cellStyle name="常规 3 2 2 2" xfId="12771"/>
    <cellStyle name="常规 3 2 2 2 2" xfId="12772"/>
    <cellStyle name="常规 3 2 2 2 2 2" xfId="12773"/>
    <cellStyle name="常规 3 2 2 2 2 2 2" xfId="12774"/>
    <cellStyle name="常规 3 2 2 2 2 2 2 2" xfId="12775"/>
    <cellStyle name="常规 3 2 2 2 2 2 2 2 2" xfId="12776"/>
    <cellStyle name="常规 3 2 2 2 2 2 2 2 2 2" xfId="12777"/>
    <cellStyle name="常规 3 2 2 2 2 2 2 2 2 2 2" xfId="12778"/>
    <cellStyle name="常规 3 2 2 2 2 2 2 2 2 2 2 2" xfId="12779"/>
    <cellStyle name="常规 3 2 2 2 2 2 2 2 2 2 2 3" xfId="12780"/>
    <cellStyle name="常规 3 2 2 2 2 2 2 2 2 2 3" xfId="12781"/>
    <cellStyle name="常规 3 2 2 2 2 2 2 2 2 2 4" xfId="12782"/>
    <cellStyle name="常规 3 2 2 2 2 2 2 2 2 3" xfId="12783"/>
    <cellStyle name="常规 3 2 2 2 2 2 2 2 2 3 2" xfId="12784"/>
    <cellStyle name="常规 3 2 2 2 2 2 2 2 2 3 3" xfId="12785"/>
    <cellStyle name="常规 3 2 2 2 2 2 2 2 2 4" xfId="12786"/>
    <cellStyle name="常规 3 2 2 2 2 2 2 2 2 5" xfId="12787"/>
    <cellStyle name="常规 3 2 2 2 2 2 2 2 3" xfId="12788"/>
    <cellStyle name="常规 3 2 2 2 2 2 2 2 3 2" xfId="12789"/>
    <cellStyle name="常规 3 2 2 2 2 2 2 2 3 2 2" xfId="12790"/>
    <cellStyle name="常规 3 2 2 2 2 2 2 2 3 3" xfId="12791"/>
    <cellStyle name="常规 3 2 2 2 2 2 2 2 4" xfId="12792"/>
    <cellStyle name="常规 3 2 2 2 2 2 2 2 4 2" xfId="12793"/>
    <cellStyle name="常规 3 2 2 2 2 2 2 2 5" xfId="12794"/>
    <cellStyle name="常规 3 2 2 2 2 2 2 3" xfId="12795"/>
    <cellStyle name="常规 3 2 2 2 2 2 2 3 2" xfId="12796"/>
    <cellStyle name="常规 3 2 2 2 2 2 2 3 2 2" xfId="12797"/>
    <cellStyle name="常规 3 2 2 2 2 2 2 3 3" xfId="12798"/>
    <cellStyle name="常规 3 2 2 2 2 2 2 4" xfId="12799"/>
    <cellStyle name="常规 3 2 2 2 2 2 2 4 2" xfId="12800"/>
    <cellStyle name="常规 3 2 2 2 2 2 2 5" xfId="12801"/>
    <cellStyle name="常规 3 2 2 2 2 2 3" xfId="12802"/>
    <cellStyle name="常规 3 2 2 2 2 2 3 2" xfId="12803"/>
    <cellStyle name="常规 3 2 2 2 2 2 3 2 2" xfId="12804"/>
    <cellStyle name="常规 3 2 2 2 2 2 3 2 2 2" xfId="12805"/>
    <cellStyle name="常规 3 2 2 2 2 2 3 2 2 2 2" xfId="12806"/>
    <cellStyle name="常规 3 2 2 2 2 2 3 2 2 2 3" xfId="12807"/>
    <cellStyle name="常规 3 2 2 2 2 2 3 2 2 3" xfId="12808"/>
    <cellStyle name="常规 3 2 2 2 2 2 3 2 2 4" xfId="12809"/>
    <cellStyle name="常规 3 2 2 2 2 2 3 2 3" xfId="12810"/>
    <cellStyle name="常规 3 2 2 2 2 2 3 2 3 2" xfId="12811"/>
    <cellStyle name="常规 3 2 2 2 2 2 3 2 3 3" xfId="12812"/>
    <cellStyle name="常规 3 2 2 2 2 2 3 2 4" xfId="12813"/>
    <cellStyle name="常规 3 2 2 2 2 2 3 2 5" xfId="12814"/>
    <cellStyle name="常规 3 2 2 2 2 2 3 3" xfId="12815"/>
    <cellStyle name="常规 3 2 2 2 2 2 3 3 2" xfId="12816"/>
    <cellStyle name="常规 3 2 2 2 2 2 3 3 2 2" xfId="12817"/>
    <cellStyle name="常规 3 2 2 2 2 2 3 3 3" xfId="12818"/>
    <cellStyle name="常规 3 2 2 2 2 2 3 4" xfId="12819"/>
    <cellStyle name="常规 3 2 2 2 2 2 3 4 2" xfId="12820"/>
    <cellStyle name="常规 3 2 2 2 2 2 3 5" xfId="12821"/>
    <cellStyle name="常规 3 2 2 2 2 2 4" xfId="12822"/>
    <cellStyle name="常规 3 2 2 2 2 2 4 2" xfId="12823"/>
    <cellStyle name="常规 3 2 2 2 2 2 4 2 2" xfId="12824"/>
    <cellStyle name="常规 3 2 2 2 2 2 4 3" xfId="12825"/>
    <cellStyle name="常规 3 2 2 2 2 2 5" xfId="12826"/>
    <cellStyle name="常规 3 2 2 2 2 2 5 2" xfId="12827"/>
    <cellStyle name="常规 3 2 2 2 2 2 6" xfId="12828"/>
    <cellStyle name="常规 3 2 2 2 2 3" xfId="12829"/>
    <cellStyle name="常规 3 2 2 2 2 3 2" xfId="12830"/>
    <cellStyle name="常规 3 2 2 2 2 3 2 2" xfId="12831"/>
    <cellStyle name="常规 3 2 2 2 2 3 2 2 2" xfId="12832"/>
    <cellStyle name="常规 3 2 2 2 2 3 2 2 2 2" xfId="12833"/>
    <cellStyle name="常规 3 2 2 2 2 3 2 2 2 2 2" xfId="12834"/>
    <cellStyle name="常规 3 2 2 2 2 3 2 2 2 2 3" xfId="12835"/>
    <cellStyle name="常规 3 2 2 2 2 3 2 2 2 3" xfId="12836"/>
    <cellStyle name="常规 3 2 2 2 2 3 2 2 2 4" xfId="12837"/>
    <cellStyle name="常规 3 2 2 2 2 3 2 2 3" xfId="12838"/>
    <cellStyle name="常规 3 2 2 2 2 3 2 2 3 2" xfId="12839"/>
    <cellStyle name="常规 3 2 2 2 2 3 2 2 3 3" xfId="12840"/>
    <cellStyle name="常规 3 2 2 2 2 3 2 2 4" xfId="12841"/>
    <cellStyle name="常规 3 2 2 2 2 3 2 2 5" xfId="12842"/>
    <cellStyle name="常规 3 2 2 2 2 3 2 3" xfId="12843"/>
    <cellStyle name="常规 3 2 2 2 2 3 2 3 2" xfId="12844"/>
    <cellStyle name="常规 3 2 2 2 2 3 2 3 2 2" xfId="12845"/>
    <cellStyle name="常规 3 2 2 2 2 3 2 3 3" xfId="12846"/>
    <cellStyle name="常规 3 2 2 2 2 3 2 4" xfId="12847"/>
    <cellStyle name="常规 3 2 2 2 2 3 2 4 2" xfId="12848"/>
    <cellStyle name="常规 3 2 2 2 2 3 2 5" xfId="12849"/>
    <cellStyle name="常规 3 2 2 2 2 3 3" xfId="12850"/>
    <cellStyle name="常规 3 2 2 2 2 3 3 2" xfId="12851"/>
    <cellStyle name="常规 3 2 2 2 2 3 3 2 2" xfId="12852"/>
    <cellStyle name="常规 3 2 2 2 2 3 3 3" xfId="12853"/>
    <cellStyle name="常规 3 2 2 2 2 3 4" xfId="12854"/>
    <cellStyle name="常规 3 2 2 2 2 3 4 2" xfId="12855"/>
    <cellStyle name="常规 3 2 2 2 2 3 5" xfId="12856"/>
    <cellStyle name="常规 3 2 2 2 2 4" xfId="12857"/>
    <cellStyle name="常规 3 2 2 2 2 4 2" xfId="12858"/>
    <cellStyle name="常规 3 2 2 2 2 4 2 2" xfId="12859"/>
    <cellStyle name="常规 3 2 2 2 2 4 2 2 2" xfId="12860"/>
    <cellStyle name="常规 3 2 2 2 2 4 2 2 2 2" xfId="12861"/>
    <cellStyle name="常规 3 2 2 2 2 4 2 2 2 3" xfId="12862"/>
    <cellStyle name="常规 3 2 2 2 2 4 2 2 3" xfId="12863"/>
    <cellStyle name="常规 3 2 2 2 2 4 2 2 4" xfId="12864"/>
    <cellStyle name="常规 3 2 2 2 2 4 2 3" xfId="12865"/>
    <cellStyle name="常规 3 2 2 2 2 4 2 3 2" xfId="12866"/>
    <cellStyle name="常规 3 2 2 2 2 4 2 3 3" xfId="12867"/>
    <cellStyle name="常规 3 2 2 2 2 4 2 4" xfId="12868"/>
    <cellStyle name="常规 3 2 2 2 2 4 2 5" xfId="12869"/>
    <cellStyle name="常规 3 2 2 2 2 4 3" xfId="12870"/>
    <cellStyle name="常规 3 2 2 2 2 4 3 2" xfId="12871"/>
    <cellStyle name="常规 3 2 2 2 2 4 3 2 2" xfId="12872"/>
    <cellStyle name="常规 3 2 2 2 2 4 3 3" xfId="12873"/>
    <cellStyle name="常规 3 2 2 2 2 4 4" xfId="12874"/>
    <cellStyle name="常规 3 2 2 2 2 4 4 2" xfId="12875"/>
    <cellStyle name="常规 3 2 2 2 2 4 5" xfId="12876"/>
    <cellStyle name="常规 3 2 2 2 2 5" xfId="12877"/>
    <cellStyle name="常规 3 2 2 2 2 5 2" xfId="12878"/>
    <cellStyle name="常规 3 2 2 2 2 5 2 2" xfId="12879"/>
    <cellStyle name="常规 3 2 2 2 2 5 3" xfId="12880"/>
    <cellStyle name="常规 3 2 2 2 2 6" xfId="12881"/>
    <cellStyle name="常规 3 2 2 2 2 6 2" xfId="12882"/>
    <cellStyle name="常规 3 2 2 2 2 7" xfId="12883"/>
    <cellStyle name="常规 3 2 2 2 3" xfId="12884"/>
    <cellStyle name="常规 3 2 2 2 3 2" xfId="12885"/>
    <cellStyle name="常规 3 2 2 2 3 2 2" xfId="12886"/>
    <cellStyle name="常规 3 2 2 2 3 2 2 2" xfId="12887"/>
    <cellStyle name="常规 3 2 2 2 3 2 2 2 2" xfId="12888"/>
    <cellStyle name="常规 3 2 2 2 3 2 2 2 2 2" xfId="12889"/>
    <cellStyle name="常规 3 2 2 2 3 2 2 2 2 2 2" xfId="12890"/>
    <cellStyle name="常规 3 2 2 2 3 2 2 2 2 2 2 2" xfId="12891"/>
    <cellStyle name="常规 3 2 2 2 3 2 2 2 2 2 2 3" xfId="12892"/>
    <cellStyle name="常规 3 2 2 2 3 2 2 2 2 2 3" xfId="12893"/>
    <cellStyle name="常规 3 2 2 2 3 2 2 2 2 2 4" xfId="12894"/>
    <cellStyle name="常规 3 2 2 2 3 2 2 2 2 3" xfId="12895"/>
    <cellStyle name="常规 3 2 2 2 3 2 2 2 2 3 2" xfId="12896"/>
    <cellStyle name="常规 3 2 2 2 3 2 2 2 2 3 3" xfId="12897"/>
    <cellStyle name="常规 3 2 2 2 3 2 2 2 2 4" xfId="12898"/>
    <cellStyle name="常规 3 2 2 2 3 2 2 2 2 5" xfId="12899"/>
    <cellStyle name="常规 3 2 2 2 3 2 2 2 3" xfId="12900"/>
    <cellStyle name="常规 3 2 2 2 3 2 2 2 3 2" xfId="12901"/>
    <cellStyle name="常规 3 2 2 2 3 2 2 2 3 2 2" xfId="12902"/>
    <cellStyle name="常规 3 2 2 2 3 2 2 2 3 3" xfId="12903"/>
    <cellStyle name="常规 3 2 2 2 3 2 2 2 4" xfId="12904"/>
    <cellStyle name="常规 3 2 2 2 3 2 2 2 4 2" xfId="12905"/>
    <cellStyle name="常规 3 2 2 2 3 2 2 2 5" xfId="12906"/>
    <cellStyle name="常规 3 2 2 2 3 2 2 3" xfId="12907"/>
    <cellStyle name="常规 3 2 2 2 3 2 2 3 2" xfId="12908"/>
    <cellStyle name="常规 3 2 2 2 3 2 2 3 2 2" xfId="12909"/>
    <cellStyle name="常规 3 2 2 2 3 2 2 3 3" xfId="12910"/>
    <cellStyle name="常规 3 2 2 2 3 2 2 4" xfId="12911"/>
    <cellStyle name="常规 3 2 2 2 3 2 2 4 2" xfId="12912"/>
    <cellStyle name="常规 3 2 2 2 3 2 2 5" xfId="12913"/>
    <cellStyle name="常规 3 2 2 2 3 2 3" xfId="12914"/>
    <cellStyle name="常规 3 2 2 2 3 2 3 2" xfId="12915"/>
    <cellStyle name="常规 3 2 2 2 3 2 3 2 2" xfId="12916"/>
    <cellStyle name="常规 3 2 2 2 3 2 3 2 2 2" xfId="12917"/>
    <cellStyle name="常规 3 2 2 2 3 2 3 2 2 2 2" xfId="12918"/>
    <cellStyle name="常规 3 2 2 2 3 2 3 2 2 2 3" xfId="12919"/>
    <cellStyle name="常规 3 2 2 2 3 2 3 2 2 3" xfId="12920"/>
    <cellStyle name="常规 3 2 2 2 3 2 3 2 2 4" xfId="12921"/>
    <cellStyle name="常规 3 2 2 2 3 2 3 2 3" xfId="12922"/>
    <cellStyle name="常规 3 2 2 2 3 2 3 2 3 2" xfId="12923"/>
    <cellStyle name="常规 3 2 2 2 3 2 3 2 3 3" xfId="12924"/>
    <cellStyle name="常规 3 2 2 2 3 2 3 2 4" xfId="12925"/>
    <cellStyle name="常规 3 2 2 2 3 2 3 2 5" xfId="12926"/>
    <cellStyle name="常规 3 2 2 2 3 2 3 3" xfId="12927"/>
    <cellStyle name="常规 3 2 2 2 3 2 3 3 2" xfId="12928"/>
    <cellStyle name="常规 3 2 2 2 3 2 3 3 2 2" xfId="12929"/>
    <cellStyle name="常规 3 2 2 2 3 2 3 3 3" xfId="12930"/>
    <cellStyle name="常规 3 2 2 2 3 2 3 4" xfId="12931"/>
    <cellStyle name="常规 3 2 2 2 3 2 3 4 2" xfId="12932"/>
    <cellStyle name="常规 3 2 2 2 3 2 3 5" xfId="12933"/>
    <cellStyle name="常规 3 2 2 2 3 2 4" xfId="12934"/>
    <cellStyle name="常规 3 2 2 2 3 2 4 2" xfId="12935"/>
    <cellStyle name="常规 3 2 2 2 3 2 4 2 2" xfId="12936"/>
    <cellStyle name="常规 3 2 2 2 3 2 4 3" xfId="12937"/>
    <cellStyle name="常规 3 2 2 2 3 2 5" xfId="12938"/>
    <cellStyle name="常规 3 2 2 2 3 2 5 2" xfId="12939"/>
    <cellStyle name="常规 3 2 2 2 3 2 6" xfId="12940"/>
    <cellStyle name="常规 3 2 2 2 3 3" xfId="12941"/>
    <cellStyle name="常规 3 2 2 2 3 3 2" xfId="12942"/>
    <cellStyle name="常规 3 2 2 2 3 3 2 2" xfId="12943"/>
    <cellStyle name="常规 3 2 2 2 3 3 2 2 2" xfId="12944"/>
    <cellStyle name="常规 3 2 2 2 3 3 2 2 2 2" xfId="12945"/>
    <cellStyle name="常规 3 2 2 2 3 3 2 2 2 2 2" xfId="12946"/>
    <cellStyle name="常规 3 2 2 2 3 3 2 2 2 2 2 2" xfId="12947"/>
    <cellStyle name="常规 3 2 2 2 3 3 2 2 2 2 2 3" xfId="12948"/>
    <cellStyle name="常规 3 2 2 2 3 3 2 2 2 2 3" xfId="12949"/>
    <cellStyle name="常规 3 2 2 2 3 3 2 2 2 2 4" xfId="12950"/>
    <cellStyle name="常规 3 2 2 2 3 3 2 2 2 3" xfId="12951"/>
    <cellStyle name="常规 3 2 2 2 3 3 2 2 2 3 2" xfId="12952"/>
    <cellStyle name="常规 3 2 2 2 3 3 2 2 2 3 3" xfId="12953"/>
    <cellStyle name="常规 3 2 2 2 3 3 2 2 2 4" xfId="12954"/>
    <cellStyle name="常规 3 2 2 2 3 3 2 2 2 5" xfId="12955"/>
    <cellStyle name="常规 3 2 2 2 3 3 2 2 3" xfId="12956"/>
    <cellStyle name="常规 3 2 2 2 3 3 2 2 3 2" xfId="12957"/>
    <cellStyle name="常规 3 2 2 2 3 3 2 2 3 2 2" xfId="12958"/>
    <cellStyle name="常规 3 2 2 2 3 3 2 2 3 3" xfId="12959"/>
    <cellStyle name="常规 3 2 2 2 3 3 2 2 4" xfId="12960"/>
    <cellStyle name="常规 3 2 2 2 3 3 2 2 4 2" xfId="12961"/>
    <cellStyle name="常规 3 2 2 2 3 3 2 2 5" xfId="12962"/>
    <cellStyle name="常规 3 2 2 2 3 3 2 3" xfId="12963"/>
    <cellStyle name="常规 3 2 2 2 3 3 2 3 2" xfId="12964"/>
    <cellStyle name="常规 3 2 2 2 3 3 2 3 2 2" xfId="12965"/>
    <cellStyle name="常规 3 2 2 2 3 3 2 3 3" xfId="12966"/>
    <cellStyle name="常规 3 2 2 2 3 3 2 4" xfId="12967"/>
    <cellStyle name="常规 3 2 2 2 3 3 2 4 2" xfId="12968"/>
    <cellStyle name="常规 3 2 2 2 3 3 2 5" xfId="12969"/>
    <cellStyle name="常规 3 2 2 2 3 3 3" xfId="12970"/>
    <cellStyle name="常规 3 2 2 2 3 3 3 2" xfId="12971"/>
    <cellStyle name="常规 3 2 2 2 3 3 3 2 2" xfId="12972"/>
    <cellStyle name="常规 3 2 2 2 3 3 3 2 2 2" xfId="12973"/>
    <cellStyle name="常规 3 2 2 2 3 3 3 2 2 2 2" xfId="12974"/>
    <cellStyle name="常规 3 2 2 2 3 3 3 2 2 2 3" xfId="12975"/>
    <cellStyle name="常规 3 2 2 2 3 3 3 2 2 3" xfId="12976"/>
    <cellStyle name="常规 3 2 2 2 3 3 3 2 2 4" xfId="12977"/>
    <cellStyle name="常规 3 2 2 2 3 3 3 2 3" xfId="12978"/>
    <cellStyle name="常规 3 2 2 2 3 3 3 2 3 2" xfId="12979"/>
    <cellStyle name="常规 3 2 2 2 3 3 3 2 3 3" xfId="12980"/>
    <cellStyle name="常规 3 2 2 2 3 3 3 2 4" xfId="12981"/>
    <cellStyle name="常规 3 2 2 2 3 3 3 2 5" xfId="12982"/>
    <cellStyle name="常规 3 2 2 2 3 3 3 3" xfId="12983"/>
    <cellStyle name="常规 3 2 2 2 3 3 3 3 2" xfId="12984"/>
    <cellStyle name="常规 3 2 2 2 3 3 3 3 2 2" xfId="12985"/>
    <cellStyle name="常规 3 2 2 2 3 3 3 3 3" xfId="12986"/>
    <cellStyle name="常规 3 2 2 2 3 3 3 4" xfId="12987"/>
    <cellStyle name="常规 3 2 2 2 3 3 3 4 2" xfId="12988"/>
    <cellStyle name="常规 3 2 2 2 3 3 3 5" xfId="12989"/>
    <cellStyle name="常规 3 2 2 2 3 3 4" xfId="12990"/>
    <cellStyle name="常规 3 2 2 2 3 3 4 2" xfId="12991"/>
    <cellStyle name="常规 3 2 2 2 3 3 4 2 2" xfId="12992"/>
    <cellStyle name="常规 3 2 2 2 3 3 4 3" xfId="12993"/>
    <cellStyle name="常规 3 2 2 2 3 3 5" xfId="12994"/>
    <cellStyle name="常规 3 2 2 2 3 3 5 2" xfId="12995"/>
    <cellStyle name="常规 3 2 2 2 3 3 6" xfId="12996"/>
    <cellStyle name="常规 3 2 2 2 3 4" xfId="12997"/>
    <cellStyle name="常规 3 2 2 2 3 4 2" xfId="12998"/>
    <cellStyle name="常规 3 2 2 2 3 4 2 2" xfId="12999"/>
    <cellStyle name="常规 3 2 2 2 3 4 2 2 2" xfId="13000"/>
    <cellStyle name="常规 3 2 2 2 3 4 2 2 2 2" xfId="13001"/>
    <cellStyle name="常规 3 2 2 2 3 4 2 2 2 3" xfId="13002"/>
    <cellStyle name="常规 3 2 2 2 3 4 2 2 3" xfId="13003"/>
    <cellStyle name="常规 3 2 2 2 3 4 2 2 4" xfId="13004"/>
    <cellStyle name="常规 3 2 2 2 3 4 2 3" xfId="13005"/>
    <cellStyle name="常规 3 2 2 2 3 4 2 3 2" xfId="13006"/>
    <cellStyle name="常规 3 2 2 2 3 4 2 3 3" xfId="13007"/>
    <cellStyle name="常规 3 2 2 2 3 4 2 4" xfId="13008"/>
    <cellStyle name="常规 3 2 2 2 3 4 2 5" xfId="13009"/>
    <cellStyle name="常规 3 2 2 2 3 4 3" xfId="13010"/>
    <cellStyle name="常规 3 2 2 2 3 4 3 2" xfId="13011"/>
    <cellStyle name="常规 3 2 2 2 3 4 3 2 2" xfId="13012"/>
    <cellStyle name="常规 3 2 2 2 3 4 3 3" xfId="13013"/>
    <cellStyle name="常规 3 2 2 2 3 4 4" xfId="13014"/>
    <cellStyle name="常规 3 2 2 2 3 4 4 2" xfId="13015"/>
    <cellStyle name="常规 3 2 2 2 3 4 5" xfId="13016"/>
    <cellStyle name="常规 3 2 2 2 3 5" xfId="13017"/>
    <cellStyle name="常规 3 2 2 2 3 5 2" xfId="13018"/>
    <cellStyle name="常规 3 2 2 2 3 5 2 2" xfId="13019"/>
    <cellStyle name="常规 3 2 2 2 3 5 3" xfId="13020"/>
    <cellStyle name="常规 3 2 2 2 3 6" xfId="13021"/>
    <cellStyle name="常规 3 2 2 2 3 6 2" xfId="13022"/>
    <cellStyle name="常规 3 2 2 2 3 7" xfId="13023"/>
    <cellStyle name="常规 3 2 2 2 4" xfId="13024"/>
    <cellStyle name="常规 3 2 2 2 4 2" xfId="13025"/>
    <cellStyle name="常规 3 2 2 2 4 2 2" xfId="13026"/>
    <cellStyle name="常规 3 2 2 2 4 2 2 2" xfId="13027"/>
    <cellStyle name="常规 3 2 2 2 4 2 2 2 2" xfId="13028"/>
    <cellStyle name="常规 3 2 2 2 4 2 2 2 2 2" xfId="13029"/>
    <cellStyle name="常规 3 2 2 2 4 2 2 2 2 3" xfId="13030"/>
    <cellStyle name="常规 3 2 2 2 4 2 2 2 3" xfId="13031"/>
    <cellStyle name="常规 3 2 2 2 4 2 2 2 4" xfId="13032"/>
    <cellStyle name="常规 3 2 2 2 4 2 2 3" xfId="13033"/>
    <cellStyle name="常规 3 2 2 2 4 2 2 3 2" xfId="13034"/>
    <cellStyle name="常规 3 2 2 2 4 2 2 3 3" xfId="13035"/>
    <cellStyle name="常规 3 2 2 2 4 2 2 4" xfId="13036"/>
    <cellStyle name="常规 3 2 2 2 4 2 2 5" xfId="13037"/>
    <cellStyle name="常规 3 2 2 2 4 2 3" xfId="13038"/>
    <cellStyle name="常规 3 2 2 2 4 2 3 2" xfId="13039"/>
    <cellStyle name="常规 3 2 2 2 4 2 3 2 2" xfId="13040"/>
    <cellStyle name="常规 3 2 2 2 4 2 3 3" xfId="13041"/>
    <cellStyle name="常规 3 2 2 2 4 2 4" xfId="13042"/>
    <cellStyle name="常规 3 2 2 2 4 2 4 2" xfId="13043"/>
    <cellStyle name="常规 3 2 2 2 4 2 5" xfId="13044"/>
    <cellStyle name="常规 3 2 2 2 4 3" xfId="13045"/>
    <cellStyle name="常规 3 2 2 2 4 3 2" xfId="13046"/>
    <cellStyle name="常规 3 2 2 2 4 3 2 2" xfId="13047"/>
    <cellStyle name="常规 3 2 2 2 4 3 3" xfId="13048"/>
    <cellStyle name="常规 3 2 2 2 4 4" xfId="13049"/>
    <cellStyle name="常规 3 2 2 2 4 4 2" xfId="13050"/>
    <cellStyle name="常规 3 2 2 2 4 5" xfId="13051"/>
    <cellStyle name="常规 3 2 2 2 5" xfId="13052"/>
    <cellStyle name="常规 3 2 2 2 5 2" xfId="13053"/>
    <cellStyle name="常规 3 2 2 2 5 2 2" xfId="13054"/>
    <cellStyle name="常规 3 2 2 2 5 2 2 2" xfId="13055"/>
    <cellStyle name="常规 3 2 2 2 5 2 2 2 2" xfId="13056"/>
    <cellStyle name="常规 3 2 2 2 5 2 2 2 3" xfId="13057"/>
    <cellStyle name="常规 3 2 2 2 5 2 2 3" xfId="13058"/>
    <cellStyle name="常规 3 2 2 2 5 2 2 4" xfId="13059"/>
    <cellStyle name="常规 3 2 2 2 5 2 3" xfId="13060"/>
    <cellStyle name="常规 3 2 2 2 5 2 3 2" xfId="13061"/>
    <cellStyle name="常规 3 2 2 2 5 2 3 3" xfId="13062"/>
    <cellStyle name="常规 3 2 2 2 5 2 4" xfId="13063"/>
    <cellStyle name="常规 3 2 2 2 5 2 5" xfId="13064"/>
    <cellStyle name="常规 3 2 2 2 5 3" xfId="13065"/>
    <cellStyle name="常规 3 2 2 2 5 3 2" xfId="13066"/>
    <cellStyle name="常规 3 2 2 2 5 3 2 2" xfId="13067"/>
    <cellStyle name="常规 3 2 2 2 5 3 3" xfId="13068"/>
    <cellStyle name="常规 3 2 2 2 5 4" xfId="13069"/>
    <cellStyle name="常规 3 2 2 2 5 4 2" xfId="13070"/>
    <cellStyle name="常规 3 2 2 2 5 5" xfId="13071"/>
    <cellStyle name="常规 3 2 2 2 6" xfId="13072"/>
    <cellStyle name="常规 3 2 2 2 6 2" xfId="13073"/>
    <cellStyle name="常规 3 2 2 2 6 2 2" xfId="13074"/>
    <cellStyle name="常规 3 2 2 2 6 3" xfId="13075"/>
    <cellStyle name="常规 3 2 2 2 7" xfId="13076"/>
    <cellStyle name="常规 3 2 2 2 7 2" xfId="13077"/>
    <cellStyle name="常规 3 2 2 2 8" xfId="13078"/>
    <cellStyle name="常规 3 2 2 3" xfId="13079"/>
    <cellStyle name="常规 3 2 2 3 2" xfId="13080"/>
    <cellStyle name="常规 3 2 2 3 2 2" xfId="13081"/>
    <cellStyle name="常规 3 2 2 3 2 2 2" xfId="13082"/>
    <cellStyle name="常规 3 2 2 3 2 2 2 2" xfId="13083"/>
    <cellStyle name="常规 3 2 2 3 2 2 2 2 2" xfId="13084"/>
    <cellStyle name="常规 3 2 2 3 2 2 2 2 2 2" xfId="13085"/>
    <cellStyle name="常规 3 2 2 3 2 2 2 2 2 2 2" xfId="13086"/>
    <cellStyle name="常规 3 2 2 3 2 2 2 2 2 2 3" xfId="13087"/>
    <cellStyle name="常规 3 2 2 3 2 2 2 2 2 3" xfId="13088"/>
    <cellStyle name="常规 3 2 2 3 2 2 2 2 2 4" xfId="13089"/>
    <cellStyle name="常规 3 2 2 3 2 2 2 2 3" xfId="13090"/>
    <cellStyle name="常规 3 2 2 3 2 2 2 2 3 2" xfId="13091"/>
    <cellStyle name="常规 3 2 2 3 2 2 2 2 3 3" xfId="13092"/>
    <cellStyle name="常规 3 2 2 3 2 2 2 2 4" xfId="13093"/>
    <cellStyle name="常规 3 2 2 3 2 2 2 2 5" xfId="13094"/>
    <cellStyle name="常规 3 2 2 3 2 2 2 3" xfId="13095"/>
    <cellStyle name="常规 3 2 2 3 2 2 2 3 2" xfId="13096"/>
    <cellStyle name="常规 3 2 2 3 2 2 2 3 2 2" xfId="13097"/>
    <cellStyle name="常规 3 2 2 3 2 2 2 3 3" xfId="13098"/>
    <cellStyle name="常规 3 2 2 3 2 2 2 4" xfId="13099"/>
    <cellStyle name="常规 3 2 2 3 2 2 2 4 2" xfId="13100"/>
    <cellStyle name="常规 3 2 2 3 2 2 2 5" xfId="13101"/>
    <cellStyle name="常规 3 2 2 3 2 2 3" xfId="13102"/>
    <cellStyle name="常规 3 2 2 3 2 2 3 2" xfId="13103"/>
    <cellStyle name="常规 3 2 2 3 2 2 3 2 2" xfId="13104"/>
    <cellStyle name="常规 3 2 2 3 2 2 3 3" xfId="13105"/>
    <cellStyle name="常规 3 2 2 3 2 2 4" xfId="13106"/>
    <cellStyle name="常规 3 2 2 3 2 2 4 2" xfId="13107"/>
    <cellStyle name="常规 3 2 2 3 2 2 5" xfId="13108"/>
    <cellStyle name="常规 3 2 2 3 2 3" xfId="13109"/>
    <cellStyle name="常规 3 2 2 3 2 3 2" xfId="13110"/>
    <cellStyle name="常规 3 2 2 3 2 3 2 2" xfId="13111"/>
    <cellStyle name="常规 3 2 2 3 2 3 2 2 2" xfId="13112"/>
    <cellStyle name="常规 3 2 2 3 2 3 2 2 2 2" xfId="13113"/>
    <cellStyle name="常规 3 2 2 3 2 3 2 2 2 3" xfId="13114"/>
    <cellStyle name="常规 3 2 2 3 2 3 2 2 3" xfId="13115"/>
    <cellStyle name="常规 3 2 2 3 2 3 2 2 4" xfId="13116"/>
    <cellStyle name="常规 3 2 2 3 2 3 2 3" xfId="13117"/>
    <cellStyle name="常规 3 2 2 3 2 3 2 3 2" xfId="13118"/>
    <cellStyle name="常规 3 2 2 3 2 3 2 3 3" xfId="13119"/>
    <cellStyle name="常规 3 2 2 3 2 3 2 4" xfId="13120"/>
    <cellStyle name="常规 3 2 2 3 2 3 2 5" xfId="13121"/>
    <cellStyle name="常规 3 2 2 3 2 3 3" xfId="13122"/>
    <cellStyle name="常规 3 2 2 3 2 3 3 2" xfId="13123"/>
    <cellStyle name="常规 3 2 2 3 2 3 3 2 2" xfId="13124"/>
    <cellStyle name="常规 3 2 2 3 2 3 3 3" xfId="13125"/>
    <cellStyle name="常规 3 2 2 3 2 3 4" xfId="13126"/>
    <cellStyle name="常规 3 2 2 3 2 3 4 2" xfId="13127"/>
    <cellStyle name="常规 3 2 2 3 2 3 5" xfId="13128"/>
    <cellStyle name="常规 3 2 2 3 2 4" xfId="13129"/>
    <cellStyle name="常规 3 2 2 3 2 4 2" xfId="13130"/>
    <cellStyle name="常规 3 2 2 3 2 4 2 2" xfId="13131"/>
    <cellStyle name="常规 3 2 2 3 2 4 3" xfId="13132"/>
    <cellStyle name="常规 3 2 2 3 2 5" xfId="13133"/>
    <cellStyle name="常规 3 2 2 3 2 5 2" xfId="13134"/>
    <cellStyle name="常规 3 2 2 3 2 6" xfId="13135"/>
    <cellStyle name="常规 3 2 2 3 3" xfId="13136"/>
    <cellStyle name="常规 3 2 2 3 3 2" xfId="13137"/>
    <cellStyle name="常规 3 2 2 3 3 2 2" xfId="13138"/>
    <cellStyle name="常规 3 2 2 3 3 2 2 2" xfId="13139"/>
    <cellStyle name="常规 3 2 2 3 3 2 2 2 2" xfId="13140"/>
    <cellStyle name="常规 3 2 2 3 3 2 2 2 2 2" xfId="13141"/>
    <cellStyle name="常规 3 2 2 3 3 2 2 2 2 2 2" xfId="13142"/>
    <cellStyle name="常规 3 2 2 3 3 2 2 2 2 2 3" xfId="13143"/>
    <cellStyle name="常规 3 2 2 3 3 2 2 2 2 3" xfId="13144"/>
    <cellStyle name="常规 3 2 2 3 3 2 2 2 2 4" xfId="13145"/>
    <cellStyle name="常规 3 2 2 3 3 2 2 2 3" xfId="13146"/>
    <cellStyle name="常规 3 2 2 3 3 2 2 2 3 2" xfId="13147"/>
    <cellStyle name="常规 3 2 2 3 3 2 2 2 3 3" xfId="13148"/>
    <cellStyle name="常规 3 2 2 3 3 2 2 2 4" xfId="13149"/>
    <cellStyle name="常规 3 2 2 3 3 2 2 2 5" xfId="13150"/>
    <cellStyle name="常规 3 2 2 3 3 2 2 3" xfId="13151"/>
    <cellStyle name="常规 3 2 2 3 3 2 2 3 2" xfId="13152"/>
    <cellStyle name="常规 3 2 2 3 3 2 2 3 2 2" xfId="13153"/>
    <cellStyle name="常规 3 2 2 3 3 2 2 3 3" xfId="13154"/>
    <cellStyle name="常规 3 2 2 3 3 2 2 4" xfId="13155"/>
    <cellStyle name="常规 3 2 2 3 3 2 2 4 2" xfId="13156"/>
    <cellStyle name="常规 3 2 2 3 3 2 2 5" xfId="13157"/>
    <cellStyle name="常规 3 2 2 3 3 2 3" xfId="13158"/>
    <cellStyle name="常规 3 2 2 3 3 2 3 2" xfId="13159"/>
    <cellStyle name="常规 3 2 2 3 3 2 3 2 2" xfId="13160"/>
    <cellStyle name="常规 3 2 2 3 3 2 3 3" xfId="13161"/>
    <cellStyle name="常规 3 2 2 3 3 2 4" xfId="13162"/>
    <cellStyle name="常规 3 2 2 3 3 2 4 2" xfId="13163"/>
    <cellStyle name="常规 3 2 2 3 3 2 5" xfId="13164"/>
    <cellStyle name="常规 3 2 2 3 3 3" xfId="13165"/>
    <cellStyle name="常规 3 2 2 3 3 3 2" xfId="13166"/>
    <cellStyle name="常规 3 2 2 3 3 3 2 2" xfId="13167"/>
    <cellStyle name="常规 3 2 2 3 3 3 2 2 2" xfId="13168"/>
    <cellStyle name="常规 3 2 2 3 3 3 2 2 2 2" xfId="13169"/>
    <cellStyle name="常规 3 2 2 3 3 3 2 2 2 3" xfId="13170"/>
    <cellStyle name="常规 3 2 2 3 3 3 2 2 3" xfId="13171"/>
    <cellStyle name="常规 3 2 2 3 3 3 2 2 4" xfId="13172"/>
    <cellStyle name="常规 3 2 2 3 3 3 2 3" xfId="13173"/>
    <cellStyle name="常规 3 2 2 3 3 3 2 3 2" xfId="13174"/>
    <cellStyle name="常规 3 2 2 3 3 3 2 3 3" xfId="13175"/>
    <cellStyle name="常规 3 2 2 3 3 3 2 4" xfId="13176"/>
    <cellStyle name="常规 3 2 2 3 3 3 2 5" xfId="13177"/>
    <cellStyle name="常规 3 2 2 3 3 3 3" xfId="13178"/>
    <cellStyle name="常规 3 2 2 3 3 3 3 2" xfId="13179"/>
    <cellStyle name="常规 3 2 2 3 3 3 3 2 2" xfId="13180"/>
    <cellStyle name="常规 3 2 2 3 3 3 3 3" xfId="13181"/>
    <cellStyle name="常规 3 2 2 3 3 3 4" xfId="13182"/>
    <cellStyle name="常规 3 2 2 3 3 3 4 2" xfId="13183"/>
    <cellStyle name="常规 3 2 2 3 3 3 5" xfId="13184"/>
    <cellStyle name="常规 3 2 2 3 3 4" xfId="13185"/>
    <cellStyle name="常规 3 2 2 3 3 4 2" xfId="13186"/>
    <cellStyle name="常规 3 2 2 3 3 4 2 2" xfId="13187"/>
    <cellStyle name="常规 3 2 2 3 3 4 3" xfId="13188"/>
    <cellStyle name="常规 3 2 2 3 3 5" xfId="13189"/>
    <cellStyle name="常规 3 2 2 3 3 5 2" xfId="13190"/>
    <cellStyle name="常规 3 2 2 3 3 6" xfId="13191"/>
    <cellStyle name="常规 3 2 2 3 4" xfId="13192"/>
    <cellStyle name="常规 3 2 2 3 4 2" xfId="13193"/>
    <cellStyle name="常规 3 2 2 3 4 2 2" xfId="13194"/>
    <cellStyle name="常规 3 2 2 3 4 2 2 2" xfId="13195"/>
    <cellStyle name="常规 3 2 2 3 4 2 2 2 2" xfId="13196"/>
    <cellStyle name="常规 3 2 2 3 4 2 2 2 2 2" xfId="13197"/>
    <cellStyle name="常规 3 2 2 3 4 2 2 2 2 3" xfId="13198"/>
    <cellStyle name="常规 3 2 2 3 4 2 2 2 3" xfId="13199"/>
    <cellStyle name="常规 3 2 2 3 4 2 2 2 4" xfId="13200"/>
    <cellStyle name="常规 3 2 2 3 4 2 2 3" xfId="13201"/>
    <cellStyle name="常规 3 2 2 3 4 2 2 3 2" xfId="13202"/>
    <cellStyle name="常规 3 2 2 3 4 2 2 3 3" xfId="13203"/>
    <cellStyle name="常规 3 2 2 3 4 2 2 4" xfId="13204"/>
    <cellStyle name="常规 3 2 2 3 4 2 2 5" xfId="13205"/>
    <cellStyle name="常规 3 2 2 3 4 2 3" xfId="13206"/>
    <cellStyle name="常规 3 2 2 3 4 2 3 2" xfId="13207"/>
    <cellStyle name="常规 3 2 2 3 4 2 3 2 2" xfId="13208"/>
    <cellStyle name="常规 3 2 2 3 4 2 3 3" xfId="13209"/>
    <cellStyle name="常规 3 2 2 3 4 2 4" xfId="13210"/>
    <cellStyle name="常规 3 2 2 3 4 2 4 2" xfId="13211"/>
    <cellStyle name="常规 3 2 2 3 4 2 5" xfId="13212"/>
    <cellStyle name="常规 3 2 2 3 4 3" xfId="13213"/>
    <cellStyle name="常规 3 2 2 3 4 3 2" xfId="13214"/>
    <cellStyle name="常规 3 2 2 3 4 3 2 2" xfId="13215"/>
    <cellStyle name="常规 3 2 2 3 4 3 3" xfId="13216"/>
    <cellStyle name="常规 3 2 2 3 4 4" xfId="13217"/>
    <cellStyle name="常规 3 2 2 3 4 4 2" xfId="13218"/>
    <cellStyle name="常规 3 2 2 3 4 5" xfId="13219"/>
    <cellStyle name="常规 3 2 2 3 5" xfId="13220"/>
    <cellStyle name="常规 3 2 2 3 5 2" xfId="13221"/>
    <cellStyle name="常规 3 2 2 3 5 2 2" xfId="13222"/>
    <cellStyle name="常规 3 2 2 3 5 2 2 2" xfId="13223"/>
    <cellStyle name="常规 3 2 2 3 5 2 2 2 2" xfId="13224"/>
    <cellStyle name="常规 3 2 2 3 5 2 2 2 3" xfId="13225"/>
    <cellStyle name="常规 3 2 2 3 5 2 2 3" xfId="13226"/>
    <cellStyle name="常规 3 2 2 3 5 2 2 4" xfId="13227"/>
    <cellStyle name="常规 3 2 2 3 5 2 3" xfId="13228"/>
    <cellStyle name="常规 3 2 2 3 5 2 3 2" xfId="13229"/>
    <cellStyle name="常规 3 2 2 3 5 2 3 3" xfId="13230"/>
    <cellStyle name="常规 3 2 2 3 5 2 4" xfId="13231"/>
    <cellStyle name="常规 3 2 2 3 5 2 5" xfId="13232"/>
    <cellStyle name="常规 3 2 2 3 5 3" xfId="13233"/>
    <cellStyle name="常规 3 2 2 3 5 3 2" xfId="13234"/>
    <cellStyle name="常规 3 2 2 3 5 3 2 2" xfId="13235"/>
    <cellStyle name="常规 3 2 2 3 5 3 3" xfId="13236"/>
    <cellStyle name="常规 3 2 2 3 5 4" xfId="13237"/>
    <cellStyle name="常规 3 2 2 3 5 4 2" xfId="13238"/>
    <cellStyle name="常规 3 2 2 3 5 5" xfId="13239"/>
    <cellStyle name="常规 3 2 2 3 6" xfId="13240"/>
    <cellStyle name="常规 3 2 2 3 6 2" xfId="13241"/>
    <cellStyle name="常规 3 2 2 3 6 2 2" xfId="13242"/>
    <cellStyle name="常规 3 2 2 3 6 3" xfId="13243"/>
    <cellStyle name="常规 3 2 2 3 7" xfId="13244"/>
    <cellStyle name="常规 3 2 2 3 7 2" xfId="13245"/>
    <cellStyle name="常规 3 2 2 3 8" xfId="13246"/>
    <cellStyle name="常规 3 2 2 4" xfId="13247"/>
    <cellStyle name="常规 3 2 2 4 2" xfId="13248"/>
    <cellStyle name="常规 3 2 2 4 2 2" xfId="13249"/>
    <cellStyle name="常规 3 2 2 4 2 2 2" xfId="13250"/>
    <cellStyle name="常规 3 2 2 4 2 2 2 2" xfId="13251"/>
    <cellStyle name="常规 3 2 2 4 2 2 2 2 2" xfId="13252"/>
    <cellStyle name="常规 3 2 2 4 2 2 2 2 2 2" xfId="13253"/>
    <cellStyle name="常规 3 2 2 4 2 2 2 2 2 3" xfId="13254"/>
    <cellStyle name="常规 3 2 2 4 2 2 2 2 3" xfId="13255"/>
    <cellStyle name="常规 3 2 2 4 2 2 2 2 4" xfId="13256"/>
    <cellStyle name="常规 3 2 2 4 2 2 2 3" xfId="13257"/>
    <cellStyle name="常规 3 2 2 4 2 2 2 3 2" xfId="13258"/>
    <cellStyle name="常规 3 2 2 4 2 2 2 3 3" xfId="13259"/>
    <cellStyle name="常规 3 2 2 4 2 2 2 4" xfId="13260"/>
    <cellStyle name="常规 3 2 2 4 2 2 2 5" xfId="13261"/>
    <cellStyle name="常规 3 2 2 4 2 2 3" xfId="13262"/>
    <cellStyle name="常规 3 2 2 4 2 2 3 2" xfId="13263"/>
    <cellStyle name="常规 3 2 2 4 2 2 3 2 2" xfId="13264"/>
    <cellStyle name="常规 3 2 2 4 2 2 3 3" xfId="13265"/>
    <cellStyle name="常规 3 2 2 4 2 2 4" xfId="13266"/>
    <cellStyle name="常规 3 2 2 4 2 2 4 2" xfId="13267"/>
    <cellStyle name="常规 3 2 2 4 2 2 5" xfId="13268"/>
    <cellStyle name="常规 3 2 2 4 2 3" xfId="13269"/>
    <cellStyle name="常规 3 2 2 4 2 3 2" xfId="13270"/>
    <cellStyle name="常规 3 2 2 4 2 3 2 2" xfId="13271"/>
    <cellStyle name="常规 3 2 2 4 2 3 3" xfId="13272"/>
    <cellStyle name="常规 3 2 2 4 2 4" xfId="13273"/>
    <cellStyle name="常规 3 2 2 4 2 4 2" xfId="13274"/>
    <cellStyle name="常规 3 2 2 4 2 5" xfId="13275"/>
    <cellStyle name="常规 3 2 2 4 3" xfId="13276"/>
    <cellStyle name="常规 3 2 2 4 3 2" xfId="13277"/>
    <cellStyle name="常规 3 2 2 4 3 2 2" xfId="13278"/>
    <cellStyle name="常规 3 2 2 4 3 2 2 2" xfId="13279"/>
    <cellStyle name="常规 3 2 2 4 3 2 2 2 2" xfId="13280"/>
    <cellStyle name="常规 3 2 2 4 3 2 2 2 3" xfId="13281"/>
    <cellStyle name="常规 3 2 2 4 3 2 2 3" xfId="13282"/>
    <cellStyle name="常规 3 2 2 4 3 2 2 4" xfId="13283"/>
    <cellStyle name="常规 3 2 2 4 3 2 3" xfId="13284"/>
    <cellStyle name="常规 3 2 2 4 3 2 3 2" xfId="13285"/>
    <cellStyle name="常规 3 2 2 4 3 2 3 3" xfId="13286"/>
    <cellStyle name="常规 3 2 2 4 3 2 4" xfId="13287"/>
    <cellStyle name="常规 3 2 2 4 3 2 5" xfId="13288"/>
    <cellStyle name="常规 3 2 2 4 3 3" xfId="13289"/>
    <cellStyle name="常规 3 2 2 4 3 3 2" xfId="13290"/>
    <cellStyle name="常规 3 2 2 4 3 3 2 2" xfId="13291"/>
    <cellStyle name="常规 3 2 2 4 3 3 3" xfId="13292"/>
    <cellStyle name="常规 3 2 2 4 3 4" xfId="13293"/>
    <cellStyle name="常规 3 2 2 4 3 4 2" xfId="13294"/>
    <cellStyle name="常规 3 2 2 4 3 5" xfId="13295"/>
    <cellStyle name="常规 3 2 2 4 4" xfId="13296"/>
    <cellStyle name="常规 3 2 2 4 4 2" xfId="13297"/>
    <cellStyle name="常规 3 2 2 4 4 2 2" xfId="13298"/>
    <cellStyle name="常规 3 2 2 4 4 3" xfId="13299"/>
    <cellStyle name="常规 3 2 2 4 5" xfId="13300"/>
    <cellStyle name="常规 3 2 2 4 5 2" xfId="13301"/>
    <cellStyle name="常规 3 2 2 4 6" xfId="13302"/>
    <cellStyle name="常规 3 2 2 5" xfId="13303"/>
    <cellStyle name="常规 3 2 2 5 2" xfId="13304"/>
    <cellStyle name="常规 3 2 2 5 2 2" xfId="13305"/>
    <cellStyle name="常规 3 2 2 5 2 2 2" xfId="13306"/>
    <cellStyle name="常规 3 2 2 5 2 2 2 2" xfId="13307"/>
    <cellStyle name="常规 3 2 2 5 2 2 2 2 2" xfId="13308"/>
    <cellStyle name="常规 3 2 2 5 2 2 2 2 2 2" xfId="13309"/>
    <cellStyle name="常规 3 2 2 5 2 2 2 2 2 3" xfId="13310"/>
    <cellStyle name="常规 3 2 2 5 2 2 2 2 3" xfId="13311"/>
    <cellStyle name="常规 3 2 2 5 2 2 2 2 4" xfId="13312"/>
    <cellStyle name="常规 3 2 2 5 2 2 2 3" xfId="13313"/>
    <cellStyle name="常规 3 2 2 5 2 2 2 3 2" xfId="13314"/>
    <cellStyle name="常规 3 2 2 5 2 2 2 3 3" xfId="13315"/>
    <cellStyle name="常规 3 2 2 5 2 2 2 4" xfId="13316"/>
    <cellStyle name="常规 3 2 2 5 2 2 2 5" xfId="13317"/>
    <cellStyle name="常规 3 2 2 5 2 2 3" xfId="13318"/>
    <cellStyle name="常规 3 2 2 5 2 2 3 2" xfId="13319"/>
    <cellStyle name="常规 3 2 2 5 2 2 3 2 2" xfId="13320"/>
    <cellStyle name="常规 3 2 2 5 2 2 3 3" xfId="13321"/>
    <cellStyle name="常规 3 2 2 5 2 2 4" xfId="13322"/>
    <cellStyle name="常规 3 2 2 5 2 2 4 2" xfId="13323"/>
    <cellStyle name="常规 3 2 2 5 2 2 5" xfId="13324"/>
    <cellStyle name="常规 3 2 2 5 2 3" xfId="13325"/>
    <cellStyle name="常规 3 2 2 5 2 3 2" xfId="13326"/>
    <cellStyle name="常规 3 2 2 5 2 3 2 2" xfId="13327"/>
    <cellStyle name="常规 3 2 2 5 2 3 3" xfId="13328"/>
    <cellStyle name="常规 3 2 2 5 2 4" xfId="13329"/>
    <cellStyle name="常规 3 2 2 5 2 4 2" xfId="13330"/>
    <cellStyle name="常规 3 2 2 5 2 5" xfId="13331"/>
    <cellStyle name="常规 3 2 2 5 3" xfId="13332"/>
    <cellStyle name="常规 3 2 2 5 3 2" xfId="13333"/>
    <cellStyle name="常规 3 2 2 5 3 2 2" xfId="13334"/>
    <cellStyle name="常规 3 2 2 5 3 2 2 2" xfId="13335"/>
    <cellStyle name="常规 3 2 2 5 3 2 2 2 2" xfId="13336"/>
    <cellStyle name="常规 3 2 2 5 3 2 2 2 3" xfId="13337"/>
    <cellStyle name="常规 3 2 2 5 3 2 2 3" xfId="13338"/>
    <cellStyle name="常规 3 2 2 5 3 2 2 4" xfId="13339"/>
    <cellStyle name="常规 3 2 2 5 3 2 3" xfId="13340"/>
    <cellStyle name="常规 3 2 2 5 3 2 3 2" xfId="13341"/>
    <cellStyle name="常规 3 2 2 5 3 2 3 3" xfId="13342"/>
    <cellStyle name="常规 3 2 2 5 3 2 4" xfId="13343"/>
    <cellStyle name="常规 3 2 2 5 3 2 5" xfId="13344"/>
    <cellStyle name="常规 3 2 2 5 3 3" xfId="13345"/>
    <cellStyle name="常规 3 2 2 5 3 3 2" xfId="13346"/>
    <cellStyle name="常规 3 2 2 5 3 3 2 2" xfId="13347"/>
    <cellStyle name="常规 3 2 2 5 3 3 3" xfId="13348"/>
    <cellStyle name="常规 3 2 2 5 3 4" xfId="13349"/>
    <cellStyle name="常规 3 2 2 5 3 4 2" xfId="13350"/>
    <cellStyle name="常规 3 2 2 5 3 5" xfId="13351"/>
    <cellStyle name="常规 3 2 2 5 4" xfId="13352"/>
    <cellStyle name="常规 3 2 2 5 4 2" xfId="13353"/>
    <cellStyle name="常规 3 2 2 5 4 2 2" xfId="13354"/>
    <cellStyle name="常规 3 2 2 5 4 3" xfId="13355"/>
    <cellStyle name="常规 3 2 2 5 5" xfId="13356"/>
    <cellStyle name="常规 3 2 2 5 5 2" xfId="13357"/>
    <cellStyle name="常规 3 2 2 5 6" xfId="13358"/>
    <cellStyle name="常规 3 2 2 6" xfId="13359"/>
    <cellStyle name="常规 3 2 2 6 2" xfId="13360"/>
    <cellStyle name="常规 3 2 2 6 2 2" xfId="13361"/>
    <cellStyle name="常规 3 2 2 6 2 2 2" xfId="13362"/>
    <cellStyle name="常规 3 2 2 6 2 2 2 2" xfId="13363"/>
    <cellStyle name="常规 3 2 2 6 2 2 2 2 2" xfId="13364"/>
    <cellStyle name="常规 3 2 2 6 2 2 2 2 3" xfId="13365"/>
    <cellStyle name="常规 3 2 2 6 2 2 2 3" xfId="13366"/>
    <cellStyle name="常规 3 2 2 6 2 2 2 4" xfId="13367"/>
    <cellStyle name="常规 3 2 2 6 2 2 3" xfId="13368"/>
    <cellStyle name="常规 3 2 2 6 2 2 3 2" xfId="13369"/>
    <cellStyle name="常规 3 2 2 6 2 2 3 3" xfId="13370"/>
    <cellStyle name="常规 3 2 2 6 2 2 4" xfId="13371"/>
    <cellStyle name="常规 3 2 2 6 2 2 5" xfId="13372"/>
    <cellStyle name="常规 3 2 2 6 2 3" xfId="13373"/>
    <cellStyle name="常规 3 2 2 6 2 3 2" xfId="13374"/>
    <cellStyle name="常规 3 2 2 6 2 3 2 2" xfId="13375"/>
    <cellStyle name="常规 3 2 2 6 2 3 3" xfId="13376"/>
    <cellStyle name="常规 3 2 2 6 2 4" xfId="13377"/>
    <cellStyle name="常规 3 2 2 6 2 4 2" xfId="13378"/>
    <cellStyle name="常规 3 2 2 6 2 5" xfId="13379"/>
    <cellStyle name="常规 3 2 2 6 3" xfId="13380"/>
    <cellStyle name="常规 3 2 2 6 3 2" xfId="13381"/>
    <cellStyle name="常规 3 2 2 6 3 2 2" xfId="13382"/>
    <cellStyle name="常规 3 2 2 6 3 3" xfId="13383"/>
    <cellStyle name="常规 3 2 2 6 4" xfId="13384"/>
    <cellStyle name="常规 3 2 2 6 4 2" xfId="13385"/>
    <cellStyle name="常规 3 2 2 6 5" xfId="13386"/>
    <cellStyle name="常规 3 2 2 7" xfId="13387"/>
    <cellStyle name="常规 3 2 2 7 2" xfId="13388"/>
    <cellStyle name="常规 3 2 2 7 2 2" xfId="13389"/>
    <cellStyle name="常规 3 2 2 7 2 2 2" xfId="13390"/>
    <cellStyle name="常规 3 2 2 7 2 2 2 2" xfId="13391"/>
    <cellStyle name="常规 3 2 2 7 2 2 2 3" xfId="13392"/>
    <cellStyle name="常规 3 2 2 7 2 2 3" xfId="13393"/>
    <cellStyle name="常规 3 2 2 7 2 2 4" xfId="13394"/>
    <cellStyle name="常规 3 2 2 7 2 3" xfId="13395"/>
    <cellStyle name="常规 3 2 2 7 2 3 2" xfId="13396"/>
    <cellStyle name="常规 3 2 2 7 2 3 3" xfId="13397"/>
    <cellStyle name="常规 3 2 2 7 2 4" xfId="13398"/>
    <cellStyle name="常规 3 2 2 7 2 5" xfId="13399"/>
    <cellStyle name="常规 3 2 2 7 3" xfId="13400"/>
    <cellStyle name="常规 3 2 2 7 3 2" xfId="13401"/>
    <cellStyle name="常规 3 2 2 7 3 2 2" xfId="13402"/>
    <cellStyle name="常规 3 2 2 7 3 3" xfId="13403"/>
    <cellStyle name="常规 3 2 2 7 4" xfId="13404"/>
    <cellStyle name="常规 3 2 2 7 4 2" xfId="13405"/>
    <cellStyle name="常规 3 2 2 7 5" xfId="13406"/>
    <cellStyle name="常规 3 2 2 8" xfId="13407"/>
    <cellStyle name="常规 3 2 2 8 2" xfId="13408"/>
    <cellStyle name="常规 3 2 2 8 2 2" xfId="13409"/>
    <cellStyle name="常规 3 2 2 8 3" xfId="13410"/>
    <cellStyle name="常规 3 2 2 8 4" xfId="13411"/>
    <cellStyle name="常规 3 2 2 9" xfId="13412"/>
    <cellStyle name="常规 3 2 2 9 2" xfId="13413"/>
    <cellStyle name="常规 3 2 3" xfId="13414"/>
    <cellStyle name="常规 3 2 3 2" xfId="13415"/>
    <cellStyle name="常规 3 2 3 2 2" xfId="13416"/>
    <cellStyle name="常规 3 2 3 2 2 2" xfId="13417"/>
    <cellStyle name="常规 3 2 3 2 2 2 2" xfId="13418"/>
    <cellStyle name="常规 3 2 3 2 2 2 2 2" xfId="13419"/>
    <cellStyle name="常规 3 2 3 2 2 2 2 2 2" xfId="13420"/>
    <cellStyle name="常规 3 2 3 2 2 2 2 2 2 2" xfId="13421"/>
    <cellStyle name="常规 3 2 3 2 2 2 2 2 2 3" xfId="13422"/>
    <cellStyle name="常规 3 2 3 2 2 2 2 2 3" xfId="13423"/>
    <cellStyle name="常规 3 2 3 2 2 2 2 2 4" xfId="13424"/>
    <cellStyle name="常规 3 2 3 2 2 2 2 3" xfId="13425"/>
    <cellStyle name="常规 3 2 3 2 2 2 2 3 2" xfId="13426"/>
    <cellStyle name="常规 3 2 3 2 2 2 2 3 3" xfId="13427"/>
    <cellStyle name="常规 3 2 3 2 2 2 2 4" xfId="13428"/>
    <cellStyle name="常规 3 2 3 2 2 2 2 5" xfId="13429"/>
    <cellStyle name="常规 3 2 3 2 2 2 3" xfId="13430"/>
    <cellStyle name="常规 3 2 3 2 2 2 3 2" xfId="13431"/>
    <cellStyle name="常规 3 2 3 2 2 2 3 2 2" xfId="13432"/>
    <cellStyle name="常规 3 2 3 2 2 2 3 3" xfId="13433"/>
    <cellStyle name="常规 3 2 3 2 2 2 4" xfId="13434"/>
    <cellStyle name="常规 3 2 3 2 2 2 4 2" xfId="13435"/>
    <cellStyle name="常规 3 2 3 2 2 2 5" xfId="13436"/>
    <cellStyle name="常规 3 2 3 2 2 3" xfId="13437"/>
    <cellStyle name="常规 3 2 3 2 2 3 2" xfId="13438"/>
    <cellStyle name="常规 3 2 3 2 2 3 2 2" xfId="13439"/>
    <cellStyle name="常规 3 2 3 2 2 3 3" xfId="13440"/>
    <cellStyle name="常规 3 2 3 2 2 4" xfId="13441"/>
    <cellStyle name="常规 3 2 3 2 2 4 2" xfId="13442"/>
    <cellStyle name="常规 3 2 3 2 2 5" xfId="13443"/>
    <cellStyle name="常规 3 2 3 2 3" xfId="13444"/>
    <cellStyle name="常规 3 2 3 2 3 2" xfId="13445"/>
    <cellStyle name="常规 3 2 3 2 3 2 2" xfId="13446"/>
    <cellStyle name="常规 3 2 3 2 3 2 2 2" xfId="13447"/>
    <cellStyle name="常规 3 2 3 2 3 2 2 2 2" xfId="13448"/>
    <cellStyle name="常规 3 2 3 2 3 2 2 2 3" xfId="13449"/>
    <cellStyle name="常规 3 2 3 2 3 2 2 3" xfId="13450"/>
    <cellStyle name="常规 3 2 3 2 3 2 2 4" xfId="13451"/>
    <cellStyle name="常规 3 2 3 2 3 2 3" xfId="13452"/>
    <cellStyle name="常规 3 2 3 2 3 2 3 2" xfId="13453"/>
    <cellStyle name="常规 3 2 3 2 3 2 3 3" xfId="13454"/>
    <cellStyle name="常规 3 2 3 2 3 2 4" xfId="13455"/>
    <cellStyle name="常规 3 2 3 2 3 2 5" xfId="13456"/>
    <cellStyle name="常规 3 2 3 2 3 3" xfId="13457"/>
    <cellStyle name="常规 3 2 3 2 3 3 2" xfId="13458"/>
    <cellStyle name="常规 3 2 3 2 3 3 2 2" xfId="13459"/>
    <cellStyle name="常规 3 2 3 2 3 3 3" xfId="13460"/>
    <cellStyle name="常规 3 2 3 2 3 4" xfId="13461"/>
    <cellStyle name="常规 3 2 3 2 3 4 2" xfId="13462"/>
    <cellStyle name="常规 3 2 3 2 3 5" xfId="13463"/>
    <cellStyle name="常规 3 2 3 2 4" xfId="13464"/>
    <cellStyle name="常规 3 2 3 2 4 2" xfId="13465"/>
    <cellStyle name="常规 3 2 3 2 4 2 2" xfId="13466"/>
    <cellStyle name="常规 3 2 3 2 4 3" xfId="13467"/>
    <cellStyle name="常规 3 2 3 2 5" xfId="13468"/>
    <cellStyle name="常规 3 2 3 2 5 2" xfId="13469"/>
    <cellStyle name="常规 3 2 3 2 6" xfId="13470"/>
    <cellStyle name="常规 3 2 3 3" xfId="13471"/>
    <cellStyle name="常规 3 2 3 3 2" xfId="13472"/>
    <cellStyle name="常规 3 2 3 3 2 2" xfId="13473"/>
    <cellStyle name="常规 3 2 3 3 2 2 2" xfId="13474"/>
    <cellStyle name="常规 3 2 3 3 2 2 2 2" xfId="13475"/>
    <cellStyle name="常规 3 2 3 3 2 2 2 2 2" xfId="13476"/>
    <cellStyle name="常规 3 2 3 3 2 2 2 2 3" xfId="13477"/>
    <cellStyle name="常规 3 2 3 3 2 2 2 3" xfId="13478"/>
    <cellStyle name="常规 3 2 3 3 2 2 2 4" xfId="13479"/>
    <cellStyle name="常规 3 2 3 3 2 2 3" xfId="13480"/>
    <cellStyle name="常规 3 2 3 3 2 2 3 2" xfId="13481"/>
    <cellStyle name="常规 3 2 3 3 2 2 3 3" xfId="13482"/>
    <cellStyle name="常规 3 2 3 3 2 2 4" xfId="13483"/>
    <cellStyle name="常规 3 2 3 3 2 2 5" xfId="13484"/>
    <cellStyle name="常规 3 2 3 3 2 3" xfId="13485"/>
    <cellStyle name="常规 3 2 3 3 2 3 2" xfId="13486"/>
    <cellStyle name="常规 3 2 3 3 2 3 2 2" xfId="13487"/>
    <cellStyle name="常规 3 2 3 3 2 3 3" xfId="13488"/>
    <cellStyle name="常规 3 2 3 3 2 4" xfId="13489"/>
    <cellStyle name="常规 3 2 3 3 2 4 2" xfId="13490"/>
    <cellStyle name="常规 3 2 3 3 2 5" xfId="13491"/>
    <cellStyle name="常规 3 2 3 3 3" xfId="13492"/>
    <cellStyle name="常规 3 2 3 3 3 2" xfId="13493"/>
    <cellStyle name="常规 3 2 3 3 3 2 2" xfId="13494"/>
    <cellStyle name="常规 3 2 3 3 3 3" xfId="13495"/>
    <cellStyle name="常规 3 2 3 3 4" xfId="13496"/>
    <cellStyle name="常规 3 2 3 3 4 2" xfId="13497"/>
    <cellStyle name="常规 3 2 3 3 5" xfId="13498"/>
    <cellStyle name="常规 3 2 3 4" xfId="13499"/>
    <cellStyle name="常规 3 2 3 4 2" xfId="13500"/>
    <cellStyle name="常规 3 2 3 4 2 2" xfId="13501"/>
    <cellStyle name="常规 3 2 3 4 2 2 2" xfId="13502"/>
    <cellStyle name="常规 3 2 3 4 2 2 2 2" xfId="13503"/>
    <cellStyle name="常规 3 2 3 4 2 2 2 3" xfId="13504"/>
    <cellStyle name="常规 3 2 3 4 2 2 3" xfId="13505"/>
    <cellStyle name="常规 3 2 3 4 2 2 4" xfId="13506"/>
    <cellStyle name="常规 3 2 3 4 2 3" xfId="13507"/>
    <cellStyle name="常规 3 2 3 4 2 3 2" xfId="13508"/>
    <cellStyle name="常规 3 2 3 4 2 3 3" xfId="13509"/>
    <cellStyle name="常规 3 2 3 4 2 4" xfId="13510"/>
    <cellStyle name="常规 3 2 3 4 2 5" xfId="13511"/>
    <cellStyle name="常规 3 2 3 4 3" xfId="13512"/>
    <cellStyle name="常规 3 2 3 4 3 2" xfId="13513"/>
    <cellStyle name="常规 3 2 3 4 3 2 2" xfId="13514"/>
    <cellStyle name="常规 3 2 3 4 3 3" xfId="13515"/>
    <cellStyle name="常规 3 2 3 4 4" xfId="13516"/>
    <cellStyle name="常规 3 2 3 4 4 2" xfId="13517"/>
    <cellStyle name="常规 3 2 3 4 5" xfId="13518"/>
    <cellStyle name="常规 3 2 3 5" xfId="13519"/>
    <cellStyle name="常规 3 2 3 5 2" xfId="13520"/>
    <cellStyle name="常规 3 2 3 5 2 2" xfId="13521"/>
    <cellStyle name="常规 3 2 3 5 3" xfId="13522"/>
    <cellStyle name="常规 3 2 3 6" xfId="13523"/>
    <cellStyle name="常规 3 2 3 6 2" xfId="13524"/>
    <cellStyle name="常规 3 2 3 7" xfId="13525"/>
    <cellStyle name="常规 3 2 4" xfId="13526"/>
    <cellStyle name="常规 3 2 4 2" xfId="13527"/>
    <cellStyle name="常规 3 2 4 2 2" xfId="13528"/>
    <cellStyle name="常规 3 2 4 2 2 2" xfId="13529"/>
    <cellStyle name="常规 3 2 4 2 2 2 2" xfId="13530"/>
    <cellStyle name="常规 3 2 4 2 2 2 2 2" xfId="13531"/>
    <cellStyle name="常规 3 2 4 2 2 2 2 2 2" xfId="13532"/>
    <cellStyle name="常规 3 2 4 2 2 2 2 2 2 2" xfId="13533"/>
    <cellStyle name="常规 3 2 4 2 2 2 2 2 2 3" xfId="13534"/>
    <cellStyle name="常规 3 2 4 2 2 2 2 2 3" xfId="13535"/>
    <cellStyle name="常规 3 2 4 2 2 2 2 2 4" xfId="13536"/>
    <cellStyle name="常规 3 2 4 2 2 2 2 3" xfId="13537"/>
    <cellStyle name="常规 3 2 4 2 2 2 2 3 2" xfId="13538"/>
    <cellStyle name="常规 3 2 4 2 2 2 2 3 3" xfId="13539"/>
    <cellStyle name="常规 3 2 4 2 2 2 2 4" xfId="13540"/>
    <cellStyle name="常规 3 2 4 2 2 2 2 5" xfId="13541"/>
    <cellStyle name="常规 3 2 4 2 2 2 3" xfId="13542"/>
    <cellStyle name="常规 3 2 4 2 2 2 3 2" xfId="13543"/>
    <cellStyle name="常规 3 2 4 2 2 2 3 2 2" xfId="13544"/>
    <cellStyle name="常规 3 2 4 2 2 2 3 3" xfId="13545"/>
    <cellStyle name="常规 3 2 4 2 2 2 4" xfId="13546"/>
    <cellStyle name="常规 3 2 4 2 2 2 4 2" xfId="13547"/>
    <cellStyle name="常规 3 2 4 2 2 2 5" xfId="13548"/>
    <cellStyle name="常规 3 2 4 2 2 3" xfId="13549"/>
    <cellStyle name="常规 3 2 4 2 2 3 2" xfId="13550"/>
    <cellStyle name="常规 3 2 4 2 2 3 2 2" xfId="13551"/>
    <cellStyle name="常规 3 2 4 2 2 3 3" xfId="13552"/>
    <cellStyle name="常规 3 2 4 2 2 4" xfId="13553"/>
    <cellStyle name="常规 3 2 4 2 2 4 2" xfId="13554"/>
    <cellStyle name="常规 3 2 4 2 2 5" xfId="13555"/>
    <cellStyle name="常规 3 2 4 2 3" xfId="13556"/>
    <cellStyle name="常规 3 2 4 2 3 2" xfId="13557"/>
    <cellStyle name="常规 3 2 4 2 3 2 2" xfId="13558"/>
    <cellStyle name="常规 3 2 4 2 3 2 2 2" xfId="13559"/>
    <cellStyle name="常规 3 2 4 2 3 2 2 2 2" xfId="13560"/>
    <cellStyle name="常规 3 2 4 2 3 2 2 2 3" xfId="13561"/>
    <cellStyle name="常规 3 2 4 2 3 2 2 3" xfId="13562"/>
    <cellStyle name="常规 3 2 4 2 3 2 2 4" xfId="13563"/>
    <cellStyle name="常规 3 2 4 2 3 2 3" xfId="13564"/>
    <cellStyle name="常规 3 2 4 2 3 2 3 2" xfId="13565"/>
    <cellStyle name="常规 3 2 4 2 3 2 3 3" xfId="13566"/>
    <cellStyle name="常规 3 2 4 2 3 2 4" xfId="13567"/>
    <cellStyle name="常规 3 2 4 2 3 2 5" xfId="13568"/>
    <cellStyle name="常规 3 2 4 2 3 3" xfId="13569"/>
    <cellStyle name="常规 3 2 4 2 3 3 2" xfId="13570"/>
    <cellStyle name="常规 3 2 4 2 3 3 2 2" xfId="13571"/>
    <cellStyle name="常规 3 2 4 2 3 3 3" xfId="13572"/>
    <cellStyle name="常规 3 2 4 2 3 4" xfId="13573"/>
    <cellStyle name="常规 3 2 4 2 3 4 2" xfId="13574"/>
    <cellStyle name="常规 3 2 4 2 3 5" xfId="13575"/>
    <cellStyle name="常规 3 2 4 2 4" xfId="13576"/>
    <cellStyle name="常规 3 2 4 2 4 2" xfId="13577"/>
    <cellStyle name="常规 3 2 4 2 4 2 2" xfId="13578"/>
    <cellStyle name="常规 3 2 4 2 4 3" xfId="13579"/>
    <cellStyle name="常规 3 2 4 2 5" xfId="13580"/>
    <cellStyle name="常规 3 2 4 2 5 2" xfId="13581"/>
    <cellStyle name="常规 3 2 4 2 6" xfId="13582"/>
    <cellStyle name="常规 3 2 4 3" xfId="13583"/>
    <cellStyle name="常规 3 2 4 3 2" xfId="13584"/>
    <cellStyle name="常规 3 2 4 3 2 2" xfId="13585"/>
    <cellStyle name="常规 3 2 4 3 2 2 2" xfId="13586"/>
    <cellStyle name="常规 3 2 4 3 2 2 2 2" xfId="13587"/>
    <cellStyle name="常规 3 2 4 3 2 2 2 2 2" xfId="13588"/>
    <cellStyle name="常规 3 2 4 3 2 2 2 2 2 2" xfId="13589"/>
    <cellStyle name="常规 3 2 4 3 2 2 2 2 2 3" xfId="13590"/>
    <cellStyle name="常规 3 2 4 3 2 2 2 2 3" xfId="13591"/>
    <cellStyle name="常规 3 2 4 3 2 2 2 2 4" xfId="13592"/>
    <cellStyle name="常规 3 2 4 3 2 2 2 3" xfId="13593"/>
    <cellStyle name="常规 3 2 4 3 2 2 2 3 2" xfId="13594"/>
    <cellStyle name="常规 3 2 4 3 2 2 2 3 3" xfId="13595"/>
    <cellStyle name="常规 3 2 4 3 2 2 2 4" xfId="13596"/>
    <cellStyle name="常规 3 2 4 3 2 2 2 5" xfId="13597"/>
    <cellStyle name="常规 3 2 4 3 2 2 3" xfId="13598"/>
    <cellStyle name="常规 3 2 4 3 2 2 3 2" xfId="13599"/>
    <cellStyle name="常规 3 2 4 3 2 2 3 2 2" xfId="13600"/>
    <cellStyle name="常规 3 2 4 3 2 2 3 3" xfId="13601"/>
    <cellStyle name="常规 3 2 4 3 2 2 4" xfId="13602"/>
    <cellStyle name="常规 3 2 4 3 2 2 4 2" xfId="13603"/>
    <cellStyle name="常规 3 2 4 3 2 2 5" xfId="13604"/>
    <cellStyle name="常规 3 2 4 3 2 3" xfId="13605"/>
    <cellStyle name="常规 3 2 4 3 2 3 2" xfId="13606"/>
    <cellStyle name="常规 3 2 4 3 2 3 2 2" xfId="13607"/>
    <cellStyle name="常规 3 2 4 3 2 3 3" xfId="13608"/>
    <cellStyle name="常规 3 2 4 3 2 4" xfId="13609"/>
    <cellStyle name="常规 3 2 4 3 2 4 2" xfId="13610"/>
    <cellStyle name="常规 3 2 4 3 2 5" xfId="13611"/>
    <cellStyle name="常规 3 2 4 3 3" xfId="13612"/>
    <cellStyle name="常规 3 2 4 3 3 2" xfId="13613"/>
    <cellStyle name="常规 3 2 4 3 3 2 2" xfId="13614"/>
    <cellStyle name="常规 3 2 4 3 3 2 2 2" xfId="13615"/>
    <cellStyle name="常规 3 2 4 3 3 2 2 2 2" xfId="13616"/>
    <cellStyle name="常规 3 2 4 3 3 2 2 2 3" xfId="13617"/>
    <cellStyle name="常规 3 2 4 3 3 2 2 3" xfId="13618"/>
    <cellStyle name="常规 3 2 4 3 3 2 2 4" xfId="13619"/>
    <cellStyle name="常规 3 2 4 3 3 2 3" xfId="13620"/>
    <cellStyle name="常规 3 2 4 3 3 2 3 2" xfId="13621"/>
    <cellStyle name="常规 3 2 4 3 3 2 3 3" xfId="13622"/>
    <cellStyle name="常规 3 2 4 3 3 2 4" xfId="13623"/>
    <cellStyle name="常规 3 2 4 3 3 2 5" xfId="13624"/>
    <cellStyle name="常规 3 2 4 3 3 3" xfId="13625"/>
    <cellStyle name="常规 3 2 4 3 3 3 2" xfId="13626"/>
    <cellStyle name="常规 3 2 4 3 3 3 2 2" xfId="13627"/>
    <cellStyle name="常规 3 2 4 3 3 3 3" xfId="13628"/>
    <cellStyle name="常规 3 2 4 3 3 4" xfId="13629"/>
    <cellStyle name="常规 3 2 4 3 3 4 2" xfId="13630"/>
    <cellStyle name="常规 3 2 4 3 3 5" xfId="13631"/>
    <cellStyle name="常规 3 2 4 3 4" xfId="13632"/>
    <cellStyle name="常规 3 2 4 3 4 2" xfId="13633"/>
    <cellStyle name="常规 3 2 4 3 4 2 2" xfId="13634"/>
    <cellStyle name="常规 3 2 4 3 4 3" xfId="13635"/>
    <cellStyle name="常规 3 2 4 3 5" xfId="13636"/>
    <cellStyle name="常规 3 2 4 3 5 2" xfId="13637"/>
    <cellStyle name="常规 3 2 4 3 6" xfId="13638"/>
    <cellStyle name="常规 3 2 4 4" xfId="13639"/>
    <cellStyle name="常规 3 2 4 4 2" xfId="13640"/>
    <cellStyle name="常规 3 2 4 4 2 2" xfId="13641"/>
    <cellStyle name="常规 3 2 4 4 2 2 2" xfId="13642"/>
    <cellStyle name="常规 3 2 4 4 2 2 2 2" xfId="13643"/>
    <cellStyle name="常规 3 2 4 4 2 2 2 3" xfId="13644"/>
    <cellStyle name="常规 3 2 4 4 2 2 3" xfId="13645"/>
    <cellStyle name="常规 3 2 4 4 2 2 4" xfId="13646"/>
    <cellStyle name="常规 3 2 4 4 2 3" xfId="13647"/>
    <cellStyle name="常规 3 2 4 4 2 3 2" xfId="13648"/>
    <cellStyle name="常规 3 2 4 4 2 3 3" xfId="13649"/>
    <cellStyle name="常规 3 2 4 4 2 4" xfId="13650"/>
    <cellStyle name="常规 3 2 4 4 2 5" xfId="13651"/>
    <cellStyle name="常规 3 2 4 4 3" xfId="13652"/>
    <cellStyle name="常规 3 2 4 4 3 2" xfId="13653"/>
    <cellStyle name="常规 3 2 4 4 3 2 2" xfId="13654"/>
    <cellStyle name="常规 3 2 4 4 3 3" xfId="13655"/>
    <cellStyle name="常规 3 2 4 4 4" xfId="13656"/>
    <cellStyle name="常规 3 2 4 4 4 2" xfId="13657"/>
    <cellStyle name="常规 3 2 4 4 5" xfId="13658"/>
    <cellStyle name="常规 3 2 4 5" xfId="13659"/>
    <cellStyle name="常规 3 2 4 5 2" xfId="13660"/>
    <cellStyle name="常规 3 2 4 5 2 2" xfId="13661"/>
    <cellStyle name="常规 3 2 4 5 3" xfId="13662"/>
    <cellStyle name="常规 3 2 4 6" xfId="13663"/>
    <cellStyle name="常规 3 2 4 6 2" xfId="13664"/>
    <cellStyle name="常规 3 2 4 7" xfId="13665"/>
    <cellStyle name="常规 3 2 5" xfId="13666"/>
    <cellStyle name="常规 3 2 5 2" xfId="13667"/>
    <cellStyle name="常规 3 2 5 2 2" xfId="13668"/>
    <cellStyle name="常规 3 2 5 2 2 2" xfId="13669"/>
    <cellStyle name="常规 3 2 5 2 2 2 2" xfId="13670"/>
    <cellStyle name="常规 3 2 5 2 2 2 2 2" xfId="13671"/>
    <cellStyle name="常规 3 2 5 2 2 2 2 3" xfId="13672"/>
    <cellStyle name="常规 3 2 5 2 2 2 3" xfId="13673"/>
    <cellStyle name="常规 3 2 5 2 2 2 4" xfId="13674"/>
    <cellStyle name="常规 3 2 5 2 2 3" xfId="13675"/>
    <cellStyle name="常规 3 2 5 2 2 3 2" xfId="13676"/>
    <cellStyle name="常规 3 2 5 2 2 3 3" xfId="13677"/>
    <cellStyle name="常规 3 2 5 2 2 4" xfId="13678"/>
    <cellStyle name="常规 3 2 5 2 2 5" xfId="13679"/>
    <cellStyle name="常规 3 2 5 2 3" xfId="13680"/>
    <cellStyle name="常规 3 2 5 2 3 2" xfId="13681"/>
    <cellStyle name="常规 3 2 5 2 3 2 2" xfId="13682"/>
    <cellStyle name="常规 3 2 5 2 3 3" xfId="13683"/>
    <cellStyle name="常规 3 2 5 2 4" xfId="13684"/>
    <cellStyle name="常规 3 2 5 2 4 2" xfId="13685"/>
    <cellStyle name="常规 3 2 5 2 5" xfId="13686"/>
    <cellStyle name="常规 3 2 5 3" xfId="13687"/>
    <cellStyle name="常规 3 2 5 3 2" xfId="13688"/>
    <cellStyle name="常规 3 2 5 3 2 2" xfId="13689"/>
    <cellStyle name="常规 3 2 5 3 3" xfId="13690"/>
    <cellStyle name="常规 3 2 5 4" xfId="13691"/>
    <cellStyle name="常规 3 2 5 4 2" xfId="13692"/>
    <cellStyle name="常规 3 2 5 5" xfId="13693"/>
    <cellStyle name="常规 3 2 6" xfId="13694"/>
    <cellStyle name="常规 3 2 6 2" xfId="13695"/>
    <cellStyle name="常规 3 2 6 2 2" xfId="13696"/>
    <cellStyle name="常规 3 2 6 2 2 2" xfId="13697"/>
    <cellStyle name="常规 3 2 6 2 2 2 2" xfId="13698"/>
    <cellStyle name="常规 3 2 6 2 2 2 3" xfId="13699"/>
    <cellStyle name="常规 3 2 6 2 2 3" xfId="13700"/>
    <cellStyle name="常规 3 2 6 2 2 4" xfId="13701"/>
    <cellStyle name="常规 3 2 6 2 3" xfId="13702"/>
    <cellStyle name="常规 3 2 6 2 3 2" xfId="13703"/>
    <cellStyle name="常规 3 2 6 2 3 3" xfId="13704"/>
    <cellStyle name="常规 3 2 6 2 4" xfId="13705"/>
    <cellStyle name="常规 3 2 6 2 5" xfId="13706"/>
    <cellStyle name="常规 3 2 6 3" xfId="13707"/>
    <cellStyle name="常规 3 2 6 3 2" xfId="13708"/>
    <cellStyle name="常规 3 2 6 3 2 2" xfId="13709"/>
    <cellStyle name="常规 3 2 6 3 3" xfId="13710"/>
    <cellStyle name="常规 3 2 6 4" xfId="13711"/>
    <cellStyle name="常规 3 2 6 4 2" xfId="13712"/>
    <cellStyle name="常规 3 2 6 5" xfId="13713"/>
    <cellStyle name="常规 3 2 7" xfId="13714"/>
    <cellStyle name="常规 3 2 7 2" xfId="13715"/>
    <cellStyle name="常规 3 2 7 2 2" xfId="13716"/>
    <cellStyle name="常规 3 2 7 3" xfId="13717"/>
    <cellStyle name="常规 3 2 7 4" xfId="13718"/>
    <cellStyle name="常规 3 2 8" xfId="13719"/>
    <cellStyle name="常规 3 2 8 2" xfId="13720"/>
    <cellStyle name="常规 3 2 8 3" xfId="13721"/>
    <cellStyle name="常规 3 2 8 4" xfId="13722"/>
    <cellStyle name="常规 3 2 9" xfId="13723"/>
    <cellStyle name="常规 3 3" xfId="2463"/>
    <cellStyle name="常规 3 3 10" xfId="13725"/>
    <cellStyle name="常规 3 3 11" xfId="13724"/>
    <cellStyle name="常规 3 3 2" xfId="13726"/>
    <cellStyle name="常规 3 3 2 10" xfId="13727"/>
    <cellStyle name="常规 3 3 2 2" xfId="13728"/>
    <cellStyle name="常规 3 3 2 2 2" xfId="13729"/>
    <cellStyle name="常规 3 3 2 2 2 2" xfId="13730"/>
    <cellStyle name="常规 3 3 2 2 2 2 2" xfId="13731"/>
    <cellStyle name="常规 3 3 2 2 2 2 2 2" xfId="13732"/>
    <cellStyle name="常规 3 3 2 2 2 2 2 2 2" xfId="13733"/>
    <cellStyle name="常规 3 3 2 2 2 2 2 2 2 2" xfId="13734"/>
    <cellStyle name="常规 3 3 2 2 2 2 2 2 2 2 2" xfId="13735"/>
    <cellStyle name="常规 3 3 2 2 2 2 2 2 2 2 3" xfId="13736"/>
    <cellStyle name="常规 3 3 2 2 2 2 2 2 2 3" xfId="13737"/>
    <cellStyle name="常规 3 3 2 2 2 2 2 2 2 4" xfId="13738"/>
    <cellStyle name="常规 3 3 2 2 2 2 2 2 3" xfId="13739"/>
    <cellStyle name="常规 3 3 2 2 2 2 2 2 3 2" xfId="13740"/>
    <cellStyle name="常规 3 3 2 2 2 2 2 2 3 3" xfId="13741"/>
    <cellStyle name="常规 3 3 2 2 2 2 2 2 4" xfId="13742"/>
    <cellStyle name="常规 3 3 2 2 2 2 2 2 5" xfId="13743"/>
    <cellStyle name="常规 3 3 2 2 2 2 2 3" xfId="13744"/>
    <cellStyle name="常规 3 3 2 2 2 2 2 3 2" xfId="13745"/>
    <cellStyle name="常规 3 3 2 2 2 2 2 3 2 2" xfId="13746"/>
    <cellStyle name="常规 3 3 2 2 2 2 2 3 3" xfId="13747"/>
    <cellStyle name="常规 3 3 2 2 2 2 2 4" xfId="13748"/>
    <cellStyle name="常规 3 3 2 2 2 2 2 4 2" xfId="13749"/>
    <cellStyle name="常规 3 3 2 2 2 2 2 5" xfId="13750"/>
    <cellStyle name="常规 3 3 2 2 2 2 3" xfId="13751"/>
    <cellStyle name="常规 3 3 2 2 2 2 3 2" xfId="13752"/>
    <cellStyle name="常规 3 3 2 2 2 2 3 2 2" xfId="13753"/>
    <cellStyle name="常规 3 3 2 2 2 2 3 3" xfId="13754"/>
    <cellStyle name="常规 3 3 2 2 2 2 4" xfId="13755"/>
    <cellStyle name="常规 3 3 2 2 2 2 4 2" xfId="13756"/>
    <cellStyle name="常规 3 3 2 2 2 2 5" xfId="13757"/>
    <cellStyle name="常规 3 3 2 2 2 3" xfId="13758"/>
    <cellStyle name="常规 3 3 2 2 2 3 2" xfId="13759"/>
    <cellStyle name="常规 3 3 2 2 2 3 2 2" xfId="13760"/>
    <cellStyle name="常规 3 3 2 2 2 3 2 2 2" xfId="13761"/>
    <cellStyle name="常规 3 3 2 2 2 3 2 2 2 2" xfId="13762"/>
    <cellStyle name="常规 3 3 2 2 2 3 2 2 2 3" xfId="13763"/>
    <cellStyle name="常规 3 3 2 2 2 3 2 2 3" xfId="13764"/>
    <cellStyle name="常规 3 3 2 2 2 3 2 2 4" xfId="13765"/>
    <cellStyle name="常规 3 3 2 2 2 3 2 3" xfId="13766"/>
    <cellStyle name="常规 3 3 2 2 2 3 2 3 2" xfId="13767"/>
    <cellStyle name="常规 3 3 2 2 2 3 2 3 3" xfId="13768"/>
    <cellStyle name="常规 3 3 2 2 2 3 2 4" xfId="13769"/>
    <cellStyle name="常规 3 3 2 2 2 3 2 5" xfId="13770"/>
    <cellStyle name="常规 3 3 2 2 2 3 3" xfId="13771"/>
    <cellStyle name="常规 3 3 2 2 2 3 3 2" xfId="13772"/>
    <cellStyle name="常规 3 3 2 2 2 3 3 2 2" xfId="13773"/>
    <cellStyle name="常规 3 3 2 2 2 3 3 3" xfId="13774"/>
    <cellStyle name="常规 3 3 2 2 2 3 4" xfId="13775"/>
    <cellStyle name="常规 3 3 2 2 2 3 4 2" xfId="13776"/>
    <cellStyle name="常规 3 3 2 2 2 3 5" xfId="13777"/>
    <cellStyle name="常规 3 3 2 2 2 4" xfId="13778"/>
    <cellStyle name="常规 3 3 2 2 2 4 2" xfId="13779"/>
    <cellStyle name="常规 3 3 2 2 2 4 2 2" xfId="13780"/>
    <cellStyle name="常规 3 3 2 2 2 4 3" xfId="13781"/>
    <cellStyle name="常规 3 3 2 2 2 5" xfId="13782"/>
    <cellStyle name="常规 3 3 2 2 2 5 2" xfId="13783"/>
    <cellStyle name="常规 3 3 2 2 2 6" xfId="13784"/>
    <cellStyle name="常规 3 3 2 2 3" xfId="13785"/>
    <cellStyle name="常规 3 3 2 2 3 2" xfId="13786"/>
    <cellStyle name="常规 3 3 2 2 3 2 2" xfId="13787"/>
    <cellStyle name="常规 3 3 2 2 3 2 2 2" xfId="13788"/>
    <cellStyle name="常规 3 3 2 2 3 2 2 2 2" xfId="13789"/>
    <cellStyle name="常规 3 3 2 2 3 2 2 2 2 2" xfId="13790"/>
    <cellStyle name="常规 3 3 2 2 3 2 2 2 2 2 2" xfId="13791"/>
    <cellStyle name="常规 3 3 2 2 3 2 2 2 2 2 3" xfId="13792"/>
    <cellStyle name="常规 3 3 2 2 3 2 2 2 2 3" xfId="13793"/>
    <cellStyle name="常规 3 3 2 2 3 2 2 2 2 4" xfId="13794"/>
    <cellStyle name="常规 3 3 2 2 3 2 2 2 3" xfId="13795"/>
    <cellStyle name="常规 3 3 2 2 3 2 2 2 3 2" xfId="13796"/>
    <cellStyle name="常规 3 3 2 2 3 2 2 2 3 3" xfId="13797"/>
    <cellStyle name="常规 3 3 2 2 3 2 2 2 4" xfId="13798"/>
    <cellStyle name="常规 3 3 2 2 3 2 2 2 5" xfId="13799"/>
    <cellStyle name="常规 3 3 2 2 3 2 2 3" xfId="13800"/>
    <cellStyle name="常规 3 3 2 2 3 2 2 3 2" xfId="13801"/>
    <cellStyle name="常规 3 3 2 2 3 2 2 3 2 2" xfId="13802"/>
    <cellStyle name="常规 3 3 2 2 3 2 2 3 3" xfId="13803"/>
    <cellStyle name="常规 3 3 2 2 3 2 2 4" xfId="13804"/>
    <cellStyle name="常规 3 3 2 2 3 2 2 4 2" xfId="13805"/>
    <cellStyle name="常规 3 3 2 2 3 2 2 5" xfId="13806"/>
    <cellStyle name="常规 3 3 2 2 3 2 3" xfId="13807"/>
    <cellStyle name="常规 3 3 2 2 3 2 3 2" xfId="13808"/>
    <cellStyle name="常规 3 3 2 2 3 2 3 2 2" xfId="13809"/>
    <cellStyle name="常规 3 3 2 2 3 2 3 3" xfId="13810"/>
    <cellStyle name="常规 3 3 2 2 3 2 4" xfId="13811"/>
    <cellStyle name="常规 3 3 2 2 3 2 4 2" xfId="13812"/>
    <cellStyle name="常规 3 3 2 2 3 2 5" xfId="13813"/>
    <cellStyle name="常规 3 3 2 2 3 3" xfId="13814"/>
    <cellStyle name="常规 3 3 2 2 3 3 2" xfId="13815"/>
    <cellStyle name="常规 3 3 2 2 3 3 2 2" xfId="13816"/>
    <cellStyle name="常规 3 3 2 2 3 3 2 2 2" xfId="13817"/>
    <cellStyle name="常规 3 3 2 2 3 3 2 2 2 2" xfId="13818"/>
    <cellStyle name="常规 3 3 2 2 3 3 2 2 2 3" xfId="13819"/>
    <cellStyle name="常规 3 3 2 2 3 3 2 2 3" xfId="13820"/>
    <cellStyle name="常规 3 3 2 2 3 3 2 2 4" xfId="13821"/>
    <cellStyle name="常规 3 3 2 2 3 3 2 3" xfId="13822"/>
    <cellStyle name="常规 3 3 2 2 3 3 2 3 2" xfId="13823"/>
    <cellStyle name="常规 3 3 2 2 3 3 2 3 3" xfId="13824"/>
    <cellStyle name="常规 3 3 2 2 3 3 2 4" xfId="13825"/>
    <cellStyle name="常规 3 3 2 2 3 3 2 5" xfId="13826"/>
    <cellStyle name="常规 3 3 2 2 3 3 3" xfId="13827"/>
    <cellStyle name="常规 3 3 2 2 3 3 3 2" xfId="13828"/>
    <cellStyle name="常规 3 3 2 2 3 3 3 2 2" xfId="13829"/>
    <cellStyle name="常规 3 3 2 2 3 3 3 3" xfId="13830"/>
    <cellStyle name="常规 3 3 2 2 3 3 4" xfId="13831"/>
    <cellStyle name="常规 3 3 2 2 3 3 4 2" xfId="13832"/>
    <cellStyle name="常规 3 3 2 2 3 3 5" xfId="13833"/>
    <cellStyle name="常规 3 3 2 2 3 4" xfId="13834"/>
    <cellStyle name="常规 3 3 2 2 3 4 2" xfId="13835"/>
    <cellStyle name="常规 3 3 2 2 3 4 2 2" xfId="13836"/>
    <cellStyle name="常规 3 3 2 2 3 4 3" xfId="13837"/>
    <cellStyle name="常规 3 3 2 2 3 5" xfId="13838"/>
    <cellStyle name="常规 3 3 2 2 3 5 2" xfId="13839"/>
    <cellStyle name="常规 3 3 2 2 3 6" xfId="13840"/>
    <cellStyle name="常规 3 3 2 2 4" xfId="13841"/>
    <cellStyle name="常规 3 3 2 2 4 2" xfId="13842"/>
    <cellStyle name="常规 3 3 2 2 4 2 2" xfId="13843"/>
    <cellStyle name="常规 3 3 2 2 4 2 2 2" xfId="13844"/>
    <cellStyle name="常规 3 3 2 2 4 2 2 2 2" xfId="13845"/>
    <cellStyle name="常规 3 3 2 2 4 2 2 2 2 2" xfId="13846"/>
    <cellStyle name="常规 3 3 2 2 4 2 2 2 2 3" xfId="13847"/>
    <cellStyle name="常规 3 3 2 2 4 2 2 2 3" xfId="13848"/>
    <cellStyle name="常规 3 3 2 2 4 2 2 2 4" xfId="13849"/>
    <cellStyle name="常规 3 3 2 2 4 2 2 3" xfId="13850"/>
    <cellStyle name="常规 3 3 2 2 4 2 2 3 2" xfId="13851"/>
    <cellStyle name="常规 3 3 2 2 4 2 2 3 3" xfId="13852"/>
    <cellStyle name="常规 3 3 2 2 4 2 2 4" xfId="13853"/>
    <cellStyle name="常规 3 3 2 2 4 2 2 5" xfId="13854"/>
    <cellStyle name="常规 3 3 2 2 4 2 3" xfId="13855"/>
    <cellStyle name="常规 3 3 2 2 4 2 3 2" xfId="13856"/>
    <cellStyle name="常规 3 3 2 2 4 2 3 2 2" xfId="13857"/>
    <cellStyle name="常规 3 3 2 2 4 2 3 3" xfId="13858"/>
    <cellStyle name="常规 3 3 2 2 4 2 4" xfId="13859"/>
    <cellStyle name="常规 3 3 2 2 4 2 4 2" xfId="13860"/>
    <cellStyle name="常规 3 3 2 2 4 2 5" xfId="13861"/>
    <cellStyle name="常规 3 3 2 2 4 3" xfId="13862"/>
    <cellStyle name="常规 3 3 2 2 4 3 2" xfId="13863"/>
    <cellStyle name="常规 3 3 2 2 4 3 2 2" xfId="13864"/>
    <cellStyle name="常规 3 3 2 2 4 3 3" xfId="13865"/>
    <cellStyle name="常规 3 3 2 2 4 4" xfId="13866"/>
    <cellStyle name="常规 3 3 2 2 4 4 2" xfId="13867"/>
    <cellStyle name="常规 3 3 2 2 4 5" xfId="13868"/>
    <cellStyle name="常规 3 3 2 2 5" xfId="13869"/>
    <cellStyle name="常规 3 3 2 2 5 2" xfId="13870"/>
    <cellStyle name="常规 3 3 2 2 5 2 2" xfId="13871"/>
    <cellStyle name="常规 3 3 2 2 5 2 2 2" xfId="13872"/>
    <cellStyle name="常规 3 3 2 2 5 2 2 2 2" xfId="13873"/>
    <cellStyle name="常规 3 3 2 2 5 2 2 2 3" xfId="13874"/>
    <cellStyle name="常规 3 3 2 2 5 2 2 3" xfId="13875"/>
    <cellStyle name="常规 3 3 2 2 5 2 2 4" xfId="13876"/>
    <cellStyle name="常规 3 3 2 2 5 2 3" xfId="13877"/>
    <cellStyle name="常规 3 3 2 2 5 2 3 2" xfId="13878"/>
    <cellStyle name="常规 3 3 2 2 5 2 3 3" xfId="13879"/>
    <cellStyle name="常规 3 3 2 2 5 2 4" xfId="13880"/>
    <cellStyle name="常规 3 3 2 2 5 2 5" xfId="13881"/>
    <cellStyle name="常规 3 3 2 2 5 3" xfId="13882"/>
    <cellStyle name="常规 3 3 2 2 5 3 2" xfId="13883"/>
    <cellStyle name="常规 3 3 2 2 5 3 2 2" xfId="13884"/>
    <cellStyle name="常规 3 3 2 2 5 3 3" xfId="13885"/>
    <cellStyle name="常规 3 3 2 2 5 4" xfId="13886"/>
    <cellStyle name="常规 3 3 2 2 5 4 2" xfId="13887"/>
    <cellStyle name="常规 3 3 2 2 5 5" xfId="13888"/>
    <cellStyle name="常规 3 3 2 2 6" xfId="13889"/>
    <cellStyle name="常规 3 3 2 2 6 2" xfId="13890"/>
    <cellStyle name="常规 3 3 2 2 6 2 2" xfId="13891"/>
    <cellStyle name="常规 3 3 2 2 6 3" xfId="13892"/>
    <cellStyle name="常规 3 3 2 2 7" xfId="13893"/>
    <cellStyle name="常规 3 3 2 2 7 2" xfId="13894"/>
    <cellStyle name="常规 3 3 2 2 8" xfId="13895"/>
    <cellStyle name="常规 3 3 2 3" xfId="13896"/>
    <cellStyle name="常规 3 3 2 3 2" xfId="13897"/>
    <cellStyle name="常规 3 3 2 3 2 2" xfId="13898"/>
    <cellStyle name="常规 3 3 2 3 2 2 2" xfId="13899"/>
    <cellStyle name="常规 3 3 2 3 2 2 2 2" xfId="13900"/>
    <cellStyle name="常规 3 3 2 3 2 2 2 2 2" xfId="13901"/>
    <cellStyle name="常规 3 3 2 3 2 2 2 2 2 2" xfId="13902"/>
    <cellStyle name="常规 3 3 2 3 2 2 2 2 2 2 2" xfId="13903"/>
    <cellStyle name="常规 3 3 2 3 2 2 2 2 2 2 3" xfId="13904"/>
    <cellStyle name="常规 3 3 2 3 2 2 2 2 2 3" xfId="13905"/>
    <cellStyle name="常规 3 3 2 3 2 2 2 2 2 4" xfId="13906"/>
    <cellStyle name="常规 3 3 2 3 2 2 2 2 3" xfId="13907"/>
    <cellStyle name="常规 3 3 2 3 2 2 2 2 3 2" xfId="13908"/>
    <cellStyle name="常规 3 3 2 3 2 2 2 2 3 3" xfId="13909"/>
    <cellStyle name="常规 3 3 2 3 2 2 2 2 4" xfId="13910"/>
    <cellStyle name="常规 3 3 2 3 2 2 2 2 5" xfId="13911"/>
    <cellStyle name="常规 3 3 2 3 2 2 2 3" xfId="13912"/>
    <cellStyle name="常规 3 3 2 3 2 2 2 3 2" xfId="13913"/>
    <cellStyle name="常规 3 3 2 3 2 2 2 3 2 2" xfId="13914"/>
    <cellStyle name="常规 3 3 2 3 2 2 2 3 3" xfId="13915"/>
    <cellStyle name="常规 3 3 2 3 2 2 2 4" xfId="13916"/>
    <cellStyle name="常规 3 3 2 3 2 2 2 4 2" xfId="13917"/>
    <cellStyle name="常规 3 3 2 3 2 2 2 5" xfId="13918"/>
    <cellStyle name="常规 3 3 2 3 2 2 3" xfId="13919"/>
    <cellStyle name="常规 3 3 2 3 2 2 3 2" xfId="13920"/>
    <cellStyle name="常规 3 3 2 3 2 2 3 2 2" xfId="13921"/>
    <cellStyle name="常规 3 3 2 3 2 2 3 3" xfId="13922"/>
    <cellStyle name="常规 3 3 2 3 2 2 4" xfId="13923"/>
    <cellStyle name="常规 3 3 2 3 2 2 4 2" xfId="13924"/>
    <cellStyle name="常规 3 3 2 3 2 2 5" xfId="13925"/>
    <cellStyle name="常规 3 3 2 3 2 3" xfId="13926"/>
    <cellStyle name="常规 3 3 2 3 2 3 2" xfId="13927"/>
    <cellStyle name="常规 3 3 2 3 2 3 2 2" xfId="13928"/>
    <cellStyle name="常规 3 3 2 3 2 3 2 2 2" xfId="13929"/>
    <cellStyle name="常规 3 3 2 3 2 3 2 2 2 2" xfId="13930"/>
    <cellStyle name="常规 3 3 2 3 2 3 2 2 2 3" xfId="13931"/>
    <cellStyle name="常规 3 3 2 3 2 3 2 2 3" xfId="13932"/>
    <cellStyle name="常规 3 3 2 3 2 3 2 2 4" xfId="13933"/>
    <cellStyle name="常规 3 3 2 3 2 3 2 3" xfId="13934"/>
    <cellStyle name="常规 3 3 2 3 2 3 2 3 2" xfId="13935"/>
    <cellStyle name="常规 3 3 2 3 2 3 2 3 3" xfId="13936"/>
    <cellStyle name="常规 3 3 2 3 2 3 2 4" xfId="13937"/>
    <cellStyle name="常规 3 3 2 3 2 3 2 5" xfId="13938"/>
    <cellStyle name="常规 3 3 2 3 2 3 3" xfId="13939"/>
    <cellStyle name="常规 3 3 2 3 2 3 3 2" xfId="13940"/>
    <cellStyle name="常规 3 3 2 3 2 3 3 2 2" xfId="13941"/>
    <cellStyle name="常规 3 3 2 3 2 3 3 3" xfId="13942"/>
    <cellStyle name="常规 3 3 2 3 2 3 4" xfId="13943"/>
    <cellStyle name="常规 3 3 2 3 2 3 4 2" xfId="13944"/>
    <cellStyle name="常规 3 3 2 3 2 3 5" xfId="13945"/>
    <cellStyle name="常规 3 3 2 3 2 4" xfId="13946"/>
    <cellStyle name="常规 3 3 2 3 2 4 2" xfId="13947"/>
    <cellStyle name="常规 3 3 2 3 2 4 2 2" xfId="13948"/>
    <cellStyle name="常规 3 3 2 3 2 4 3" xfId="13949"/>
    <cellStyle name="常规 3 3 2 3 2 5" xfId="13950"/>
    <cellStyle name="常规 3 3 2 3 2 5 2" xfId="13951"/>
    <cellStyle name="常规 3 3 2 3 2 6" xfId="13952"/>
    <cellStyle name="常规 3 3 2 3 3" xfId="13953"/>
    <cellStyle name="常规 3 3 2 3 3 2" xfId="13954"/>
    <cellStyle name="常规 3 3 2 3 3 2 2" xfId="13955"/>
    <cellStyle name="常规 3 3 2 3 3 2 2 2" xfId="13956"/>
    <cellStyle name="常规 3 3 2 3 3 2 2 2 2" xfId="13957"/>
    <cellStyle name="常规 3 3 2 3 3 2 2 2 2 2" xfId="13958"/>
    <cellStyle name="常规 3 3 2 3 3 2 2 2 2 3" xfId="13959"/>
    <cellStyle name="常规 3 3 2 3 3 2 2 2 3" xfId="13960"/>
    <cellStyle name="常规 3 3 2 3 3 2 2 2 4" xfId="13961"/>
    <cellStyle name="常规 3 3 2 3 3 2 2 3" xfId="13962"/>
    <cellStyle name="常规 3 3 2 3 3 2 2 3 2" xfId="13963"/>
    <cellStyle name="常规 3 3 2 3 3 2 2 3 3" xfId="13964"/>
    <cellStyle name="常规 3 3 2 3 3 2 2 4" xfId="13965"/>
    <cellStyle name="常规 3 3 2 3 3 2 2 5" xfId="13966"/>
    <cellStyle name="常规 3 3 2 3 3 2 3" xfId="13967"/>
    <cellStyle name="常规 3 3 2 3 3 2 3 2" xfId="13968"/>
    <cellStyle name="常规 3 3 2 3 3 2 3 2 2" xfId="13969"/>
    <cellStyle name="常规 3 3 2 3 3 2 3 3" xfId="13970"/>
    <cellStyle name="常规 3 3 2 3 3 2 4" xfId="13971"/>
    <cellStyle name="常规 3 3 2 3 3 2 4 2" xfId="13972"/>
    <cellStyle name="常规 3 3 2 3 3 2 5" xfId="13973"/>
    <cellStyle name="常规 3 3 2 3 3 3" xfId="13974"/>
    <cellStyle name="常规 3 3 2 3 3 3 2" xfId="13975"/>
    <cellStyle name="常规 3 3 2 3 3 3 2 2" xfId="13976"/>
    <cellStyle name="常规 3 3 2 3 3 3 3" xfId="13977"/>
    <cellStyle name="常规 3 3 2 3 3 4" xfId="13978"/>
    <cellStyle name="常规 3 3 2 3 3 4 2" xfId="13979"/>
    <cellStyle name="常规 3 3 2 3 3 5" xfId="13980"/>
    <cellStyle name="常规 3 3 2 3 4" xfId="13981"/>
    <cellStyle name="常规 3 3 2 3 4 2" xfId="13982"/>
    <cellStyle name="常规 3 3 2 3 4 2 2" xfId="13983"/>
    <cellStyle name="常规 3 3 2 3 4 2 2 2" xfId="13984"/>
    <cellStyle name="常规 3 3 2 3 4 2 2 2 2" xfId="13985"/>
    <cellStyle name="常规 3 3 2 3 4 2 2 2 3" xfId="13986"/>
    <cellStyle name="常规 3 3 2 3 4 2 2 3" xfId="13987"/>
    <cellStyle name="常规 3 3 2 3 4 2 2 4" xfId="13988"/>
    <cellStyle name="常规 3 3 2 3 4 2 3" xfId="13989"/>
    <cellStyle name="常规 3 3 2 3 4 2 3 2" xfId="13990"/>
    <cellStyle name="常规 3 3 2 3 4 2 3 3" xfId="13991"/>
    <cellStyle name="常规 3 3 2 3 4 2 4" xfId="13992"/>
    <cellStyle name="常规 3 3 2 3 4 2 5" xfId="13993"/>
    <cellStyle name="常规 3 3 2 3 4 3" xfId="13994"/>
    <cellStyle name="常规 3 3 2 3 4 3 2" xfId="13995"/>
    <cellStyle name="常规 3 3 2 3 4 3 2 2" xfId="13996"/>
    <cellStyle name="常规 3 3 2 3 4 3 3" xfId="13997"/>
    <cellStyle name="常规 3 3 2 3 4 4" xfId="13998"/>
    <cellStyle name="常规 3 3 2 3 4 4 2" xfId="13999"/>
    <cellStyle name="常规 3 3 2 3 4 5" xfId="14000"/>
    <cellStyle name="常规 3 3 2 3 5" xfId="14001"/>
    <cellStyle name="常规 3 3 2 3 5 2" xfId="14002"/>
    <cellStyle name="常规 3 3 2 3 5 2 2" xfId="14003"/>
    <cellStyle name="常规 3 3 2 3 5 3" xfId="14004"/>
    <cellStyle name="常规 3 3 2 3 6" xfId="14005"/>
    <cellStyle name="常规 3 3 2 3 6 2" xfId="14006"/>
    <cellStyle name="常规 3 3 2 3 7" xfId="14007"/>
    <cellStyle name="常规 3 3 2 4" xfId="14008"/>
    <cellStyle name="常规 3 3 2 4 2" xfId="14009"/>
    <cellStyle name="常规 3 3 2 4 2 2" xfId="14010"/>
    <cellStyle name="常规 3 3 2 4 2 2 2" xfId="14011"/>
    <cellStyle name="常规 3 3 2 4 2 2 2 2" xfId="14012"/>
    <cellStyle name="常规 3 3 2 4 2 2 2 2 2" xfId="14013"/>
    <cellStyle name="常规 3 3 2 4 2 2 2 2 2 2" xfId="14014"/>
    <cellStyle name="常规 3 3 2 4 2 2 2 2 2 3" xfId="14015"/>
    <cellStyle name="常规 3 3 2 4 2 2 2 2 3" xfId="14016"/>
    <cellStyle name="常规 3 3 2 4 2 2 2 2 4" xfId="14017"/>
    <cellStyle name="常规 3 3 2 4 2 2 2 3" xfId="14018"/>
    <cellStyle name="常规 3 3 2 4 2 2 2 3 2" xfId="14019"/>
    <cellStyle name="常规 3 3 2 4 2 2 2 3 3" xfId="14020"/>
    <cellStyle name="常规 3 3 2 4 2 2 2 4" xfId="14021"/>
    <cellStyle name="常规 3 3 2 4 2 2 2 5" xfId="14022"/>
    <cellStyle name="常规 3 3 2 4 2 2 3" xfId="14023"/>
    <cellStyle name="常规 3 3 2 4 2 2 3 2" xfId="14024"/>
    <cellStyle name="常规 3 3 2 4 2 2 3 2 2" xfId="14025"/>
    <cellStyle name="常规 3 3 2 4 2 2 3 3" xfId="14026"/>
    <cellStyle name="常规 3 3 2 4 2 2 4" xfId="14027"/>
    <cellStyle name="常规 3 3 2 4 2 2 4 2" xfId="14028"/>
    <cellStyle name="常规 3 3 2 4 2 2 5" xfId="14029"/>
    <cellStyle name="常规 3 3 2 4 2 3" xfId="14030"/>
    <cellStyle name="常规 3 3 2 4 2 3 2" xfId="14031"/>
    <cellStyle name="常规 3 3 2 4 2 3 2 2" xfId="14032"/>
    <cellStyle name="常规 3 3 2 4 2 3 3" xfId="14033"/>
    <cellStyle name="常规 3 3 2 4 2 4" xfId="14034"/>
    <cellStyle name="常规 3 3 2 4 2 4 2" xfId="14035"/>
    <cellStyle name="常规 3 3 2 4 2 5" xfId="14036"/>
    <cellStyle name="常规 3 3 2 4 3" xfId="14037"/>
    <cellStyle name="常规 3 3 2 4 3 2" xfId="14038"/>
    <cellStyle name="常规 3 3 2 4 3 2 2" xfId="14039"/>
    <cellStyle name="常规 3 3 2 4 3 2 2 2" xfId="14040"/>
    <cellStyle name="常规 3 3 2 4 3 2 2 2 2" xfId="14041"/>
    <cellStyle name="常规 3 3 2 4 3 2 2 2 3" xfId="14042"/>
    <cellStyle name="常规 3 3 2 4 3 2 2 3" xfId="14043"/>
    <cellStyle name="常规 3 3 2 4 3 2 2 4" xfId="14044"/>
    <cellStyle name="常规 3 3 2 4 3 2 3" xfId="14045"/>
    <cellStyle name="常规 3 3 2 4 3 2 3 2" xfId="14046"/>
    <cellStyle name="常规 3 3 2 4 3 2 3 3" xfId="14047"/>
    <cellStyle name="常规 3 3 2 4 3 2 4" xfId="14048"/>
    <cellStyle name="常规 3 3 2 4 3 2 5" xfId="14049"/>
    <cellStyle name="常规 3 3 2 4 3 3" xfId="14050"/>
    <cellStyle name="常规 3 3 2 4 3 3 2" xfId="14051"/>
    <cellStyle name="常规 3 3 2 4 3 3 2 2" xfId="14052"/>
    <cellStyle name="常规 3 3 2 4 3 3 3" xfId="14053"/>
    <cellStyle name="常规 3 3 2 4 3 4" xfId="14054"/>
    <cellStyle name="常规 3 3 2 4 3 4 2" xfId="14055"/>
    <cellStyle name="常规 3 3 2 4 3 5" xfId="14056"/>
    <cellStyle name="常规 3 3 2 4 4" xfId="14057"/>
    <cellStyle name="常规 3 3 2 4 4 2" xfId="14058"/>
    <cellStyle name="常规 3 3 2 4 4 2 2" xfId="14059"/>
    <cellStyle name="常规 3 3 2 4 4 3" xfId="14060"/>
    <cellStyle name="常规 3 3 2 4 5" xfId="14061"/>
    <cellStyle name="常规 3 3 2 4 5 2" xfId="14062"/>
    <cellStyle name="常规 3 3 2 4 6" xfId="14063"/>
    <cellStyle name="常规 3 3 2 5" xfId="14064"/>
    <cellStyle name="常规 3 3 2 5 2" xfId="14065"/>
    <cellStyle name="常规 3 3 2 5 2 2" xfId="14066"/>
    <cellStyle name="常规 3 3 2 5 2 2 2" xfId="14067"/>
    <cellStyle name="常规 3 3 2 5 2 2 2 2" xfId="14068"/>
    <cellStyle name="常规 3 3 2 5 2 2 2 2 2" xfId="14069"/>
    <cellStyle name="常规 3 3 2 5 2 2 2 2 2 2" xfId="14070"/>
    <cellStyle name="常规 3 3 2 5 2 2 2 2 2 3" xfId="14071"/>
    <cellStyle name="常规 3 3 2 5 2 2 2 2 3" xfId="14072"/>
    <cellStyle name="常规 3 3 2 5 2 2 2 2 4" xfId="14073"/>
    <cellStyle name="常规 3 3 2 5 2 2 2 3" xfId="14074"/>
    <cellStyle name="常规 3 3 2 5 2 2 2 3 2" xfId="14075"/>
    <cellStyle name="常规 3 3 2 5 2 2 2 3 3" xfId="14076"/>
    <cellStyle name="常规 3 3 2 5 2 2 2 4" xfId="14077"/>
    <cellStyle name="常规 3 3 2 5 2 2 2 5" xfId="14078"/>
    <cellStyle name="常规 3 3 2 5 2 2 3" xfId="14079"/>
    <cellStyle name="常规 3 3 2 5 2 2 3 2" xfId="14080"/>
    <cellStyle name="常规 3 3 2 5 2 2 3 2 2" xfId="14081"/>
    <cellStyle name="常规 3 3 2 5 2 2 3 3" xfId="14082"/>
    <cellStyle name="常规 3 3 2 5 2 2 4" xfId="14083"/>
    <cellStyle name="常规 3 3 2 5 2 2 4 2" xfId="14084"/>
    <cellStyle name="常规 3 3 2 5 2 2 5" xfId="14085"/>
    <cellStyle name="常规 3 3 2 5 2 3" xfId="14086"/>
    <cellStyle name="常规 3 3 2 5 2 3 2" xfId="14087"/>
    <cellStyle name="常规 3 3 2 5 2 3 2 2" xfId="14088"/>
    <cellStyle name="常规 3 3 2 5 2 3 3" xfId="14089"/>
    <cellStyle name="常规 3 3 2 5 2 4" xfId="14090"/>
    <cellStyle name="常规 3 3 2 5 2 4 2" xfId="14091"/>
    <cellStyle name="常规 3 3 2 5 2 5" xfId="14092"/>
    <cellStyle name="常规 3 3 2 5 3" xfId="14093"/>
    <cellStyle name="常规 3 3 2 5 3 2" xfId="14094"/>
    <cellStyle name="常规 3 3 2 5 3 2 2" xfId="14095"/>
    <cellStyle name="常规 3 3 2 5 3 2 2 2" xfId="14096"/>
    <cellStyle name="常规 3 3 2 5 3 2 2 2 2" xfId="14097"/>
    <cellStyle name="常规 3 3 2 5 3 2 2 2 3" xfId="14098"/>
    <cellStyle name="常规 3 3 2 5 3 2 2 3" xfId="14099"/>
    <cellStyle name="常规 3 3 2 5 3 2 2 4" xfId="14100"/>
    <cellStyle name="常规 3 3 2 5 3 2 3" xfId="14101"/>
    <cellStyle name="常规 3 3 2 5 3 2 3 2" xfId="14102"/>
    <cellStyle name="常规 3 3 2 5 3 2 3 3" xfId="14103"/>
    <cellStyle name="常规 3 3 2 5 3 2 4" xfId="14104"/>
    <cellStyle name="常规 3 3 2 5 3 2 5" xfId="14105"/>
    <cellStyle name="常规 3 3 2 5 3 3" xfId="14106"/>
    <cellStyle name="常规 3 3 2 5 3 3 2" xfId="14107"/>
    <cellStyle name="常规 3 3 2 5 3 3 2 2" xfId="14108"/>
    <cellStyle name="常规 3 3 2 5 3 3 3" xfId="14109"/>
    <cellStyle name="常规 3 3 2 5 3 4" xfId="14110"/>
    <cellStyle name="常规 3 3 2 5 3 4 2" xfId="14111"/>
    <cellStyle name="常规 3 3 2 5 3 5" xfId="14112"/>
    <cellStyle name="常规 3 3 2 5 4" xfId="14113"/>
    <cellStyle name="常规 3 3 2 5 4 2" xfId="14114"/>
    <cellStyle name="常规 3 3 2 5 4 2 2" xfId="14115"/>
    <cellStyle name="常规 3 3 2 5 4 3" xfId="14116"/>
    <cellStyle name="常规 3 3 2 5 5" xfId="14117"/>
    <cellStyle name="常规 3 3 2 5 5 2" xfId="14118"/>
    <cellStyle name="常规 3 3 2 5 6" xfId="14119"/>
    <cellStyle name="常规 3 3 2 6" xfId="14120"/>
    <cellStyle name="常规 3 3 2 6 2" xfId="14121"/>
    <cellStyle name="常规 3 3 2 6 2 2" xfId="14122"/>
    <cellStyle name="常规 3 3 2 6 2 2 2" xfId="14123"/>
    <cellStyle name="常规 3 3 2 6 2 2 2 2" xfId="14124"/>
    <cellStyle name="常规 3 3 2 6 2 2 2 2 2" xfId="14125"/>
    <cellStyle name="常规 3 3 2 6 2 2 2 2 3" xfId="14126"/>
    <cellStyle name="常规 3 3 2 6 2 2 2 3" xfId="14127"/>
    <cellStyle name="常规 3 3 2 6 2 2 2 4" xfId="14128"/>
    <cellStyle name="常规 3 3 2 6 2 2 3" xfId="14129"/>
    <cellStyle name="常规 3 3 2 6 2 2 3 2" xfId="14130"/>
    <cellStyle name="常规 3 3 2 6 2 2 3 3" xfId="14131"/>
    <cellStyle name="常规 3 3 2 6 2 2 4" xfId="14132"/>
    <cellStyle name="常规 3 3 2 6 2 2 5" xfId="14133"/>
    <cellStyle name="常规 3 3 2 6 2 3" xfId="14134"/>
    <cellStyle name="常规 3 3 2 6 2 3 2" xfId="14135"/>
    <cellStyle name="常规 3 3 2 6 2 3 2 2" xfId="14136"/>
    <cellStyle name="常规 3 3 2 6 2 3 3" xfId="14137"/>
    <cellStyle name="常规 3 3 2 6 2 4" xfId="14138"/>
    <cellStyle name="常规 3 3 2 6 2 4 2" xfId="14139"/>
    <cellStyle name="常规 3 3 2 6 2 5" xfId="14140"/>
    <cellStyle name="常规 3 3 2 6 3" xfId="14141"/>
    <cellStyle name="常规 3 3 2 6 3 2" xfId="14142"/>
    <cellStyle name="常规 3 3 2 6 3 2 2" xfId="14143"/>
    <cellStyle name="常规 3 3 2 6 3 3" xfId="14144"/>
    <cellStyle name="常规 3 3 2 6 4" xfId="14145"/>
    <cellStyle name="常规 3 3 2 6 4 2" xfId="14146"/>
    <cellStyle name="常规 3 3 2 6 5" xfId="14147"/>
    <cellStyle name="常规 3 3 2 7" xfId="14148"/>
    <cellStyle name="常规 3 3 2 7 2" xfId="14149"/>
    <cellStyle name="常规 3 3 2 7 2 2" xfId="14150"/>
    <cellStyle name="常规 3 3 2 7 2 2 2" xfId="14151"/>
    <cellStyle name="常规 3 3 2 7 2 2 2 2" xfId="14152"/>
    <cellStyle name="常规 3 3 2 7 2 2 2 3" xfId="14153"/>
    <cellStyle name="常规 3 3 2 7 2 2 3" xfId="14154"/>
    <cellStyle name="常规 3 3 2 7 2 2 4" xfId="14155"/>
    <cellStyle name="常规 3 3 2 7 2 3" xfId="14156"/>
    <cellStyle name="常规 3 3 2 7 2 3 2" xfId="14157"/>
    <cellStyle name="常规 3 3 2 7 2 3 3" xfId="14158"/>
    <cellStyle name="常规 3 3 2 7 2 4" xfId="14159"/>
    <cellStyle name="常规 3 3 2 7 2 5" xfId="14160"/>
    <cellStyle name="常规 3 3 2 7 3" xfId="14161"/>
    <cellStyle name="常规 3 3 2 7 3 2" xfId="14162"/>
    <cellStyle name="常规 3 3 2 7 3 2 2" xfId="14163"/>
    <cellStyle name="常规 3 3 2 7 3 3" xfId="14164"/>
    <cellStyle name="常规 3 3 2 7 4" xfId="14165"/>
    <cellStyle name="常规 3 3 2 7 4 2" xfId="14166"/>
    <cellStyle name="常规 3 3 2 7 5" xfId="14167"/>
    <cellStyle name="常规 3 3 2 8" xfId="14168"/>
    <cellStyle name="常规 3 3 2 8 2" xfId="14169"/>
    <cellStyle name="常规 3 3 2 8 2 2" xfId="14170"/>
    <cellStyle name="常规 3 3 2 8 3" xfId="14171"/>
    <cellStyle name="常规 3 3 2 8 4" xfId="14172"/>
    <cellStyle name="常规 3 3 2 9" xfId="14173"/>
    <cellStyle name="常规 3 3 2 9 2" xfId="14174"/>
    <cellStyle name="常规 3 3 3" xfId="14175"/>
    <cellStyle name="常规 3 3 3 2" xfId="14176"/>
    <cellStyle name="常规 3 3 3 2 2" xfId="14177"/>
    <cellStyle name="常规 3 3 3 2 2 2" xfId="14178"/>
    <cellStyle name="常规 3 3 3 2 2 2 2" xfId="14179"/>
    <cellStyle name="常规 3 3 3 2 2 2 2 2" xfId="14180"/>
    <cellStyle name="常规 3 3 3 2 2 2 2 2 2" xfId="14181"/>
    <cellStyle name="常规 3 3 3 2 2 2 2 2 2 2" xfId="14182"/>
    <cellStyle name="常规 3 3 3 2 2 2 2 2 2 3" xfId="14183"/>
    <cellStyle name="常规 3 3 3 2 2 2 2 2 3" xfId="14184"/>
    <cellStyle name="常规 3 3 3 2 2 2 2 2 4" xfId="14185"/>
    <cellStyle name="常规 3 3 3 2 2 2 2 3" xfId="14186"/>
    <cellStyle name="常规 3 3 3 2 2 2 2 3 2" xfId="14187"/>
    <cellStyle name="常规 3 3 3 2 2 2 2 3 3" xfId="14188"/>
    <cellStyle name="常规 3 3 3 2 2 2 2 4" xfId="14189"/>
    <cellStyle name="常规 3 3 3 2 2 2 2 5" xfId="14190"/>
    <cellStyle name="常规 3 3 3 2 2 2 3" xfId="14191"/>
    <cellStyle name="常规 3 3 3 2 2 2 3 2" xfId="14192"/>
    <cellStyle name="常规 3 3 3 2 2 2 3 2 2" xfId="14193"/>
    <cellStyle name="常规 3 3 3 2 2 2 3 3" xfId="14194"/>
    <cellStyle name="常规 3 3 3 2 2 2 4" xfId="14195"/>
    <cellStyle name="常规 3 3 3 2 2 2 4 2" xfId="14196"/>
    <cellStyle name="常规 3 3 3 2 2 2 5" xfId="14197"/>
    <cellStyle name="常规 3 3 3 2 2 3" xfId="14198"/>
    <cellStyle name="常规 3 3 3 2 2 3 2" xfId="14199"/>
    <cellStyle name="常规 3 3 3 2 2 3 2 2" xfId="14200"/>
    <cellStyle name="常规 3 3 3 2 2 3 3" xfId="14201"/>
    <cellStyle name="常规 3 3 3 2 2 4" xfId="14202"/>
    <cellStyle name="常规 3 3 3 2 2 4 2" xfId="14203"/>
    <cellStyle name="常规 3 3 3 2 2 5" xfId="14204"/>
    <cellStyle name="常规 3 3 3 2 3" xfId="14205"/>
    <cellStyle name="常规 3 3 3 2 3 2" xfId="14206"/>
    <cellStyle name="常规 3 3 3 2 3 2 2" xfId="14207"/>
    <cellStyle name="常规 3 3 3 2 3 2 2 2" xfId="14208"/>
    <cellStyle name="常规 3 3 3 2 3 2 2 2 2" xfId="14209"/>
    <cellStyle name="常规 3 3 3 2 3 2 2 2 3" xfId="14210"/>
    <cellStyle name="常规 3 3 3 2 3 2 2 3" xfId="14211"/>
    <cellStyle name="常规 3 3 3 2 3 2 2 4" xfId="14212"/>
    <cellStyle name="常规 3 3 3 2 3 2 3" xfId="14213"/>
    <cellStyle name="常规 3 3 3 2 3 2 3 2" xfId="14214"/>
    <cellStyle name="常规 3 3 3 2 3 2 3 3" xfId="14215"/>
    <cellStyle name="常规 3 3 3 2 3 2 4" xfId="14216"/>
    <cellStyle name="常规 3 3 3 2 3 2 5" xfId="14217"/>
    <cellStyle name="常规 3 3 3 2 3 3" xfId="14218"/>
    <cellStyle name="常规 3 3 3 2 3 3 2" xfId="14219"/>
    <cellStyle name="常规 3 3 3 2 3 3 2 2" xfId="14220"/>
    <cellStyle name="常规 3 3 3 2 3 3 3" xfId="14221"/>
    <cellStyle name="常规 3 3 3 2 3 4" xfId="14222"/>
    <cellStyle name="常规 3 3 3 2 3 4 2" xfId="14223"/>
    <cellStyle name="常规 3 3 3 2 3 5" xfId="14224"/>
    <cellStyle name="常规 3 3 3 2 4" xfId="14225"/>
    <cellStyle name="常规 3 3 3 2 4 2" xfId="14226"/>
    <cellStyle name="常规 3 3 3 2 4 2 2" xfId="14227"/>
    <cellStyle name="常规 3 3 3 2 4 3" xfId="14228"/>
    <cellStyle name="常规 3 3 3 2 5" xfId="14229"/>
    <cellStyle name="常规 3 3 3 2 5 2" xfId="14230"/>
    <cellStyle name="常规 3 3 3 2 6" xfId="14231"/>
    <cellStyle name="常规 3 3 3 3" xfId="14232"/>
    <cellStyle name="常规 3 3 3 3 2" xfId="14233"/>
    <cellStyle name="常规 3 3 3 3 2 2" xfId="14234"/>
    <cellStyle name="常规 3 3 3 3 2 2 2" xfId="14235"/>
    <cellStyle name="常规 3 3 3 3 2 2 2 2" xfId="14236"/>
    <cellStyle name="常规 3 3 3 3 2 2 2 2 2" xfId="14237"/>
    <cellStyle name="常规 3 3 3 3 2 2 2 2 3" xfId="14238"/>
    <cellStyle name="常规 3 3 3 3 2 2 2 3" xfId="14239"/>
    <cellStyle name="常规 3 3 3 3 2 2 2 4" xfId="14240"/>
    <cellStyle name="常规 3 3 3 3 2 2 3" xfId="14241"/>
    <cellStyle name="常规 3 3 3 3 2 2 3 2" xfId="14242"/>
    <cellStyle name="常规 3 3 3 3 2 2 3 3" xfId="14243"/>
    <cellStyle name="常规 3 3 3 3 2 2 4" xfId="14244"/>
    <cellStyle name="常规 3 3 3 3 2 2 5" xfId="14245"/>
    <cellStyle name="常规 3 3 3 3 2 3" xfId="14246"/>
    <cellStyle name="常规 3 3 3 3 2 3 2" xfId="14247"/>
    <cellStyle name="常规 3 3 3 3 2 3 2 2" xfId="14248"/>
    <cellStyle name="常规 3 3 3 3 2 3 3" xfId="14249"/>
    <cellStyle name="常规 3 3 3 3 2 4" xfId="14250"/>
    <cellStyle name="常规 3 3 3 3 2 4 2" xfId="14251"/>
    <cellStyle name="常规 3 3 3 3 2 5" xfId="14252"/>
    <cellStyle name="常规 3 3 3 3 3" xfId="14253"/>
    <cellStyle name="常规 3 3 3 3 3 2" xfId="14254"/>
    <cellStyle name="常规 3 3 3 3 3 2 2" xfId="14255"/>
    <cellStyle name="常规 3 3 3 3 3 3" xfId="14256"/>
    <cellStyle name="常规 3 3 3 3 4" xfId="14257"/>
    <cellStyle name="常规 3 3 3 3 4 2" xfId="14258"/>
    <cellStyle name="常规 3 3 3 3 5" xfId="14259"/>
    <cellStyle name="常规 3 3 3 4" xfId="14260"/>
    <cellStyle name="常规 3 3 3 4 2" xfId="14261"/>
    <cellStyle name="常规 3 3 3 4 2 2" xfId="14262"/>
    <cellStyle name="常规 3 3 3 4 2 2 2" xfId="14263"/>
    <cellStyle name="常规 3 3 3 4 2 2 2 2" xfId="14264"/>
    <cellStyle name="常规 3 3 3 4 2 2 2 3" xfId="14265"/>
    <cellStyle name="常规 3 3 3 4 2 2 3" xfId="14266"/>
    <cellStyle name="常规 3 3 3 4 2 2 4" xfId="14267"/>
    <cellStyle name="常规 3 3 3 4 2 3" xfId="14268"/>
    <cellStyle name="常规 3 3 3 4 2 3 2" xfId="14269"/>
    <cellStyle name="常规 3 3 3 4 2 3 3" xfId="14270"/>
    <cellStyle name="常规 3 3 3 4 2 4" xfId="14271"/>
    <cellStyle name="常规 3 3 3 4 2 5" xfId="14272"/>
    <cellStyle name="常规 3 3 3 4 3" xfId="14273"/>
    <cellStyle name="常规 3 3 3 4 3 2" xfId="14274"/>
    <cellStyle name="常规 3 3 3 4 3 2 2" xfId="14275"/>
    <cellStyle name="常规 3 3 3 4 3 3" xfId="14276"/>
    <cellStyle name="常规 3 3 3 4 4" xfId="14277"/>
    <cellStyle name="常规 3 3 3 4 4 2" xfId="14278"/>
    <cellStyle name="常规 3 3 3 4 5" xfId="14279"/>
    <cellStyle name="常规 3 3 3 5" xfId="14280"/>
    <cellStyle name="常规 3 3 3 5 2" xfId="14281"/>
    <cellStyle name="常规 3 3 3 5 2 2" xfId="14282"/>
    <cellStyle name="常规 3 3 3 5 3" xfId="14283"/>
    <cellStyle name="常规 3 3 3 6" xfId="14284"/>
    <cellStyle name="常规 3 3 3 6 2" xfId="14285"/>
    <cellStyle name="常规 3 3 3 7" xfId="14286"/>
    <cellStyle name="常规 3 3 4" xfId="14287"/>
    <cellStyle name="常规 3 3 4 2" xfId="14288"/>
    <cellStyle name="常规 3 3 4 2 2" xfId="14289"/>
    <cellStyle name="常规 3 3 4 2 2 2" xfId="14290"/>
    <cellStyle name="常规 3 3 4 2 2 2 2" xfId="14291"/>
    <cellStyle name="常规 3 3 4 2 2 2 2 2" xfId="14292"/>
    <cellStyle name="常规 3 3 4 2 2 2 2 2 2" xfId="14293"/>
    <cellStyle name="常规 3 3 4 2 2 2 2 2 3" xfId="14294"/>
    <cellStyle name="常规 3 3 4 2 2 2 2 3" xfId="14295"/>
    <cellStyle name="常规 3 3 4 2 2 2 2 4" xfId="14296"/>
    <cellStyle name="常规 3 3 4 2 2 2 3" xfId="14297"/>
    <cellStyle name="常规 3 3 4 2 2 2 3 2" xfId="14298"/>
    <cellStyle name="常规 3 3 4 2 2 2 3 3" xfId="14299"/>
    <cellStyle name="常规 3 3 4 2 2 2 4" xfId="14300"/>
    <cellStyle name="常规 3 3 4 2 2 2 5" xfId="14301"/>
    <cellStyle name="常规 3 3 4 2 2 3" xfId="14302"/>
    <cellStyle name="常规 3 3 4 2 2 3 2" xfId="14303"/>
    <cellStyle name="常规 3 3 4 2 2 3 2 2" xfId="14304"/>
    <cellStyle name="常规 3 3 4 2 2 3 3" xfId="14305"/>
    <cellStyle name="常规 3 3 4 2 2 4" xfId="14306"/>
    <cellStyle name="常规 3 3 4 2 2 4 2" xfId="14307"/>
    <cellStyle name="常规 3 3 4 2 2 5" xfId="14308"/>
    <cellStyle name="常规 3 3 4 2 3" xfId="14309"/>
    <cellStyle name="常规 3 3 4 2 3 2" xfId="14310"/>
    <cellStyle name="常规 3 3 4 2 3 2 2" xfId="14311"/>
    <cellStyle name="常规 3 3 4 2 3 3" xfId="14312"/>
    <cellStyle name="常规 3 3 4 2 4" xfId="14313"/>
    <cellStyle name="常规 3 3 4 2 4 2" xfId="14314"/>
    <cellStyle name="常规 3 3 4 2 5" xfId="14315"/>
    <cellStyle name="常规 3 3 4 3" xfId="14316"/>
    <cellStyle name="常规 3 3 4 3 2" xfId="14317"/>
    <cellStyle name="常规 3 3 4 3 2 2" xfId="14318"/>
    <cellStyle name="常规 3 3 4 3 2 2 2" xfId="14319"/>
    <cellStyle name="常规 3 3 4 3 2 2 2 2" xfId="14320"/>
    <cellStyle name="常规 3 3 4 3 2 2 2 3" xfId="14321"/>
    <cellStyle name="常规 3 3 4 3 2 2 3" xfId="14322"/>
    <cellStyle name="常规 3 3 4 3 2 2 4" xfId="14323"/>
    <cellStyle name="常规 3 3 4 3 2 3" xfId="14324"/>
    <cellStyle name="常规 3 3 4 3 2 3 2" xfId="14325"/>
    <cellStyle name="常规 3 3 4 3 2 3 3" xfId="14326"/>
    <cellStyle name="常规 3 3 4 3 2 4" xfId="14327"/>
    <cellStyle name="常规 3 3 4 3 2 5" xfId="14328"/>
    <cellStyle name="常规 3 3 4 3 3" xfId="14329"/>
    <cellStyle name="常规 3 3 4 3 3 2" xfId="14330"/>
    <cellStyle name="常规 3 3 4 3 3 2 2" xfId="14331"/>
    <cellStyle name="常规 3 3 4 3 3 3" xfId="14332"/>
    <cellStyle name="常规 3 3 4 3 4" xfId="14333"/>
    <cellStyle name="常规 3 3 4 3 4 2" xfId="14334"/>
    <cellStyle name="常规 3 3 4 3 5" xfId="14335"/>
    <cellStyle name="常规 3 3 4 4" xfId="14336"/>
    <cellStyle name="常规 3 3 4 4 2" xfId="14337"/>
    <cellStyle name="常规 3 3 4 4 2 2" xfId="14338"/>
    <cellStyle name="常规 3 3 4 4 3" xfId="14339"/>
    <cellStyle name="常规 3 3 4 5" xfId="14340"/>
    <cellStyle name="常规 3 3 4 5 2" xfId="14341"/>
    <cellStyle name="常规 3 3 4 6" xfId="14342"/>
    <cellStyle name="常规 3 3 5" xfId="14343"/>
    <cellStyle name="常规 3 3 5 2" xfId="14344"/>
    <cellStyle name="常规 3 3 5 2 2" xfId="14345"/>
    <cellStyle name="常规 3 3 5 2 2 2" xfId="14346"/>
    <cellStyle name="常规 3 3 5 2 2 2 2" xfId="14347"/>
    <cellStyle name="常规 3 3 5 2 2 2 2 2" xfId="14348"/>
    <cellStyle name="常规 3 3 5 2 2 2 2 3" xfId="14349"/>
    <cellStyle name="常规 3 3 5 2 2 2 3" xfId="14350"/>
    <cellStyle name="常规 3 3 5 2 2 2 4" xfId="14351"/>
    <cellStyle name="常规 3 3 5 2 2 3" xfId="14352"/>
    <cellStyle name="常规 3 3 5 2 2 3 2" xfId="14353"/>
    <cellStyle name="常规 3 3 5 2 2 3 3" xfId="14354"/>
    <cellStyle name="常规 3 3 5 2 2 4" xfId="14355"/>
    <cellStyle name="常规 3 3 5 2 2 5" xfId="14356"/>
    <cellStyle name="常规 3 3 5 2 3" xfId="14357"/>
    <cellStyle name="常规 3 3 5 2 3 2" xfId="14358"/>
    <cellStyle name="常规 3 3 5 2 3 2 2" xfId="14359"/>
    <cellStyle name="常规 3 3 5 2 3 3" xfId="14360"/>
    <cellStyle name="常规 3 3 5 2 4" xfId="14361"/>
    <cellStyle name="常规 3 3 5 2 4 2" xfId="14362"/>
    <cellStyle name="常规 3 3 5 2 5" xfId="14363"/>
    <cellStyle name="常规 3 3 5 3" xfId="14364"/>
    <cellStyle name="常规 3 3 5 3 2" xfId="14365"/>
    <cellStyle name="常规 3 3 5 3 2 2" xfId="14366"/>
    <cellStyle name="常规 3 3 5 3 3" xfId="14367"/>
    <cellStyle name="常规 3 3 5 4" xfId="14368"/>
    <cellStyle name="常规 3 3 5 4 2" xfId="14369"/>
    <cellStyle name="常规 3 3 5 5" xfId="14370"/>
    <cellStyle name="常规 3 3 6" xfId="14371"/>
    <cellStyle name="常规 3 3 6 2" xfId="14372"/>
    <cellStyle name="常规 3 3 6 2 2" xfId="14373"/>
    <cellStyle name="常规 3 3 6 2 2 2" xfId="14374"/>
    <cellStyle name="常规 3 3 6 2 2 2 2" xfId="14375"/>
    <cellStyle name="常规 3 3 6 2 2 2 3" xfId="14376"/>
    <cellStyle name="常规 3 3 6 2 2 3" xfId="14377"/>
    <cellStyle name="常规 3 3 6 2 2 4" xfId="14378"/>
    <cellStyle name="常规 3 3 6 2 3" xfId="14379"/>
    <cellStyle name="常规 3 3 6 2 3 2" xfId="14380"/>
    <cellStyle name="常规 3 3 6 2 3 3" xfId="14381"/>
    <cellStyle name="常规 3 3 6 2 4" xfId="14382"/>
    <cellStyle name="常规 3 3 6 2 5" xfId="14383"/>
    <cellStyle name="常规 3 3 6 3" xfId="14384"/>
    <cellStyle name="常规 3 3 6 3 2" xfId="14385"/>
    <cellStyle name="常规 3 3 6 3 2 2" xfId="14386"/>
    <cellStyle name="常规 3 3 6 3 3" xfId="14387"/>
    <cellStyle name="常规 3 3 6 4" xfId="14388"/>
    <cellStyle name="常规 3 3 6 4 2" xfId="14389"/>
    <cellStyle name="常规 3 3 6 5" xfId="14390"/>
    <cellStyle name="常规 3 3 7" xfId="14391"/>
    <cellStyle name="常规 3 3 7 2" xfId="14392"/>
    <cellStyle name="常规 3 3 7 2 2" xfId="14393"/>
    <cellStyle name="常规 3 3 7 2 3" xfId="14394"/>
    <cellStyle name="常规 3 3 7 3" xfId="14395"/>
    <cellStyle name="常规 3 3 7 4" xfId="14396"/>
    <cellStyle name="常规 3 3 7 5" xfId="14397"/>
    <cellStyle name="常规 3 3 8" xfId="14398"/>
    <cellStyle name="常规 3 3 8 2" xfId="14399"/>
    <cellStyle name="常规 3 3 8 3" xfId="14400"/>
    <cellStyle name="常规 3 3 8 4" xfId="14401"/>
    <cellStyle name="常规 3 3 9" xfId="14402"/>
    <cellStyle name="常规 3 4" xfId="14403"/>
    <cellStyle name="常规 3 4 10" xfId="14404"/>
    <cellStyle name="常规 3 4 2" xfId="14405"/>
    <cellStyle name="常规 3 4 2 10" xfId="14406"/>
    <cellStyle name="常规 3 4 2 2" xfId="14407"/>
    <cellStyle name="常规 3 4 2 2 2" xfId="14408"/>
    <cellStyle name="常规 3 4 2 2 2 2" xfId="14409"/>
    <cellStyle name="常规 3 4 2 2 2 2 2" xfId="14410"/>
    <cellStyle name="常规 3 4 2 2 2 2 2 2" xfId="14411"/>
    <cellStyle name="常规 3 4 2 2 2 2 2 2 2" xfId="14412"/>
    <cellStyle name="常规 3 4 2 2 2 2 2 2 2 2" xfId="14413"/>
    <cellStyle name="常规 3 4 2 2 2 2 2 2 2 2 2" xfId="14414"/>
    <cellStyle name="常规 3 4 2 2 2 2 2 2 2 2 3" xfId="14415"/>
    <cellStyle name="常规 3 4 2 2 2 2 2 2 2 3" xfId="14416"/>
    <cellStyle name="常规 3 4 2 2 2 2 2 2 2 4" xfId="14417"/>
    <cellStyle name="常规 3 4 2 2 2 2 2 2 3" xfId="14418"/>
    <cellStyle name="常规 3 4 2 2 2 2 2 2 3 2" xfId="14419"/>
    <cellStyle name="常规 3 4 2 2 2 2 2 2 3 3" xfId="14420"/>
    <cellStyle name="常规 3 4 2 2 2 2 2 2 4" xfId="14421"/>
    <cellStyle name="常规 3 4 2 2 2 2 2 2 5" xfId="14422"/>
    <cellStyle name="常规 3 4 2 2 2 2 2 3" xfId="14423"/>
    <cellStyle name="常规 3 4 2 2 2 2 2 3 2" xfId="14424"/>
    <cellStyle name="常规 3 4 2 2 2 2 2 3 2 2" xfId="14425"/>
    <cellStyle name="常规 3 4 2 2 2 2 2 3 3" xfId="14426"/>
    <cellStyle name="常规 3 4 2 2 2 2 2 4" xfId="14427"/>
    <cellStyle name="常规 3 4 2 2 2 2 2 4 2" xfId="14428"/>
    <cellStyle name="常规 3 4 2 2 2 2 2 5" xfId="14429"/>
    <cellStyle name="常规 3 4 2 2 2 2 3" xfId="14430"/>
    <cellStyle name="常规 3 4 2 2 2 2 3 2" xfId="14431"/>
    <cellStyle name="常规 3 4 2 2 2 2 3 2 2" xfId="14432"/>
    <cellStyle name="常规 3 4 2 2 2 2 3 3" xfId="14433"/>
    <cellStyle name="常规 3 4 2 2 2 2 4" xfId="14434"/>
    <cellStyle name="常规 3 4 2 2 2 2 4 2" xfId="14435"/>
    <cellStyle name="常规 3 4 2 2 2 2 5" xfId="14436"/>
    <cellStyle name="常规 3 4 2 2 2 3" xfId="14437"/>
    <cellStyle name="常规 3 4 2 2 2 3 2" xfId="14438"/>
    <cellStyle name="常规 3 4 2 2 2 3 2 2" xfId="14439"/>
    <cellStyle name="常规 3 4 2 2 2 3 2 2 2" xfId="14440"/>
    <cellStyle name="常规 3 4 2 2 2 3 2 2 2 2" xfId="14441"/>
    <cellStyle name="常规 3 4 2 2 2 3 2 2 2 3" xfId="14442"/>
    <cellStyle name="常规 3 4 2 2 2 3 2 2 3" xfId="14443"/>
    <cellStyle name="常规 3 4 2 2 2 3 2 2 4" xfId="14444"/>
    <cellStyle name="常规 3 4 2 2 2 3 2 3" xfId="14445"/>
    <cellStyle name="常规 3 4 2 2 2 3 2 3 2" xfId="14446"/>
    <cellStyle name="常规 3 4 2 2 2 3 2 3 3" xfId="14447"/>
    <cellStyle name="常规 3 4 2 2 2 3 2 4" xfId="14448"/>
    <cellStyle name="常规 3 4 2 2 2 3 2 5" xfId="14449"/>
    <cellStyle name="常规 3 4 2 2 2 3 3" xfId="14450"/>
    <cellStyle name="常规 3 4 2 2 2 3 3 2" xfId="14451"/>
    <cellStyle name="常规 3 4 2 2 2 3 3 2 2" xfId="14452"/>
    <cellStyle name="常规 3 4 2 2 2 3 3 3" xfId="14453"/>
    <cellStyle name="常规 3 4 2 2 2 3 4" xfId="14454"/>
    <cellStyle name="常规 3 4 2 2 2 3 4 2" xfId="14455"/>
    <cellStyle name="常规 3 4 2 2 2 3 5" xfId="14456"/>
    <cellStyle name="常规 3 4 2 2 2 4" xfId="14457"/>
    <cellStyle name="常规 3 4 2 2 2 4 2" xfId="14458"/>
    <cellStyle name="常规 3 4 2 2 2 4 2 2" xfId="14459"/>
    <cellStyle name="常规 3 4 2 2 2 4 3" xfId="14460"/>
    <cellStyle name="常规 3 4 2 2 2 5" xfId="14461"/>
    <cellStyle name="常规 3 4 2 2 2 5 2" xfId="14462"/>
    <cellStyle name="常规 3 4 2 2 2 6" xfId="14463"/>
    <cellStyle name="常规 3 4 2 2 3" xfId="14464"/>
    <cellStyle name="常规 3 4 2 2 3 2" xfId="14465"/>
    <cellStyle name="常规 3 4 2 2 3 2 2" xfId="14466"/>
    <cellStyle name="常规 3 4 2 2 3 2 2 2" xfId="14467"/>
    <cellStyle name="常规 3 4 2 2 3 2 2 2 2" xfId="14468"/>
    <cellStyle name="常规 3 4 2 2 3 2 2 2 2 2" xfId="14469"/>
    <cellStyle name="常规 3 4 2 2 3 2 2 2 2 3" xfId="14470"/>
    <cellStyle name="常规 3 4 2 2 3 2 2 2 3" xfId="14471"/>
    <cellStyle name="常规 3 4 2 2 3 2 2 2 4" xfId="14472"/>
    <cellStyle name="常规 3 4 2 2 3 2 2 3" xfId="14473"/>
    <cellStyle name="常规 3 4 2 2 3 2 2 3 2" xfId="14474"/>
    <cellStyle name="常规 3 4 2 2 3 2 2 3 3" xfId="14475"/>
    <cellStyle name="常规 3 4 2 2 3 2 2 4" xfId="14476"/>
    <cellStyle name="常规 3 4 2 2 3 2 2 5" xfId="14477"/>
    <cellStyle name="常规 3 4 2 2 3 2 3" xfId="14478"/>
    <cellStyle name="常规 3 4 2 2 3 2 3 2" xfId="14479"/>
    <cellStyle name="常规 3 4 2 2 3 2 3 2 2" xfId="14480"/>
    <cellStyle name="常规 3 4 2 2 3 2 3 3" xfId="14481"/>
    <cellStyle name="常规 3 4 2 2 3 2 4" xfId="14482"/>
    <cellStyle name="常规 3 4 2 2 3 2 4 2" xfId="14483"/>
    <cellStyle name="常规 3 4 2 2 3 2 5" xfId="14484"/>
    <cellStyle name="常规 3 4 2 2 3 3" xfId="14485"/>
    <cellStyle name="常规 3 4 2 2 3 3 2" xfId="14486"/>
    <cellStyle name="常规 3 4 2 2 3 3 2 2" xfId="14487"/>
    <cellStyle name="常规 3 4 2 2 3 3 3" xfId="14488"/>
    <cellStyle name="常规 3 4 2 2 3 4" xfId="14489"/>
    <cellStyle name="常规 3 4 2 2 3 4 2" xfId="14490"/>
    <cellStyle name="常规 3 4 2 2 3 5" xfId="14491"/>
    <cellStyle name="常规 3 4 2 2 4" xfId="14492"/>
    <cellStyle name="常规 3 4 2 2 4 2" xfId="14493"/>
    <cellStyle name="常规 3 4 2 2 4 2 2" xfId="14494"/>
    <cellStyle name="常规 3 4 2 2 4 2 2 2" xfId="14495"/>
    <cellStyle name="常规 3 4 2 2 4 2 2 2 2" xfId="14496"/>
    <cellStyle name="常规 3 4 2 2 4 2 2 2 3" xfId="14497"/>
    <cellStyle name="常规 3 4 2 2 4 2 2 3" xfId="14498"/>
    <cellStyle name="常规 3 4 2 2 4 2 2 4" xfId="14499"/>
    <cellStyle name="常规 3 4 2 2 4 2 3" xfId="14500"/>
    <cellStyle name="常规 3 4 2 2 4 2 3 2" xfId="14501"/>
    <cellStyle name="常规 3 4 2 2 4 2 3 3" xfId="14502"/>
    <cellStyle name="常规 3 4 2 2 4 2 4" xfId="14503"/>
    <cellStyle name="常规 3 4 2 2 4 2 5" xfId="14504"/>
    <cellStyle name="常规 3 4 2 2 4 3" xfId="14505"/>
    <cellStyle name="常规 3 4 2 2 4 3 2" xfId="14506"/>
    <cellStyle name="常规 3 4 2 2 4 3 2 2" xfId="14507"/>
    <cellStyle name="常规 3 4 2 2 4 3 3" xfId="14508"/>
    <cellStyle name="常规 3 4 2 2 4 4" xfId="14509"/>
    <cellStyle name="常规 3 4 2 2 4 4 2" xfId="14510"/>
    <cellStyle name="常规 3 4 2 2 4 5" xfId="14511"/>
    <cellStyle name="常规 3 4 2 2 5" xfId="14512"/>
    <cellStyle name="常规 3 4 2 2 5 2" xfId="14513"/>
    <cellStyle name="常规 3 4 2 2 5 2 2" xfId="14514"/>
    <cellStyle name="常规 3 4 2 2 5 3" xfId="14515"/>
    <cellStyle name="常规 3 4 2 2 6" xfId="14516"/>
    <cellStyle name="常规 3 4 2 2 6 2" xfId="14517"/>
    <cellStyle name="常规 3 4 2 2 7" xfId="14518"/>
    <cellStyle name="常规 3 4 2 3" xfId="14519"/>
    <cellStyle name="常规 3 4 2 3 2" xfId="14520"/>
    <cellStyle name="常规 3 4 2 3 2 2" xfId="14521"/>
    <cellStyle name="常规 3 4 2 3 2 2 2" xfId="14522"/>
    <cellStyle name="常规 3 4 2 3 2 2 2 2" xfId="14523"/>
    <cellStyle name="常规 3 4 2 3 2 2 2 2 2" xfId="14524"/>
    <cellStyle name="常规 3 4 2 3 2 2 2 2 2 2" xfId="14525"/>
    <cellStyle name="常规 3 4 2 3 2 2 2 2 2 2 2" xfId="14526"/>
    <cellStyle name="常规 3 4 2 3 2 2 2 2 2 2 3" xfId="14527"/>
    <cellStyle name="常规 3 4 2 3 2 2 2 2 2 3" xfId="14528"/>
    <cellStyle name="常规 3 4 2 3 2 2 2 2 2 4" xfId="14529"/>
    <cellStyle name="常规 3 4 2 3 2 2 2 2 3" xfId="14530"/>
    <cellStyle name="常规 3 4 2 3 2 2 2 2 3 2" xfId="14531"/>
    <cellStyle name="常规 3 4 2 3 2 2 2 2 3 3" xfId="14532"/>
    <cellStyle name="常规 3 4 2 3 2 2 2 2 4" xfId="14533"/>
    <cellStyle name="常规 3 4 2 3 2 2 2 2 5" xfId="14534"/>
    <cellStyle name="常规 3 4 2 3 2 2 2 3" xfId="14535"/>
    <cellStyle name="常规 3 4 2 3 2 2 2 3 2" xfId="14536"/>
    <cellStyle name="常规 3 4 2 3 2 2 2 3 2 2" xfId="14537"/>
    <cellStyle name="常规 3 4 2 3 2 2 2 3 3" xfId="14538"/>
    <cellStyle name="常规 3 4 2 3 2 2 2 4" xfId="14539"/>
    <cellStyle name="常规 3 4 2 3 2 2 2 4 2" xfId="14540"/>
    <cellStyle name="常规 3 4 2 3 2 2 2 5" xfId="14541"/>
    <cellStyle name="常规 3 4 2 3 2 2 3" xfId="14542"/>
    <cellStyle name="常规 3 4 2 3 2 2 3 2" xfId="14543"/>
    <cellStyle name="常规 3 4 2 3 2 2 3 2 2" xfId="14544"/>
    <cellStyle name="常规 3 4 2 3 2 2 3 3" xfId="14545"/>
    <cellStyle name="常规 3 4 2 3 2 2 4" xfId="14546"/>
    <cellStyle name="常规 3 4 2 3 2 2 4 2" xfId="14547"/>
    <cellStyle name="常规 3 4 2 3 2 2 5" xfId="14548"/>
    <cellStyle name="常规 3 4 2 3 2 3" xfId="14549"/>
    <cellStyle name="常规 3 4 2 3 2 3 2" xfId="14550"/>
    <cellStyle name="常规 3 4 2 3 2 3 2 2" xfId="14551"/>
    <cellStyle name="常规 3 4 2 3 2 3 2 2 2" xfId="14552"/>
    <cellStyle name="常规 3 4 2 3 2 3 2 2 2 2" xfId="14553"/>
    <cellStyle name="常规 3 4 2 3 2 3 2 2 2 3" xfId="14554"/>
    <cellStyle name="常规 3 4 2 3 2 3 2 2 3" xfId="14555"/>
    <cellStyle name="常规 3 4 2 3 2 3 2 2 4" xfId="14556"/>
    <cellStyle name="常规 3 4 2 3 2 3 2 3" xfId="14557"/>
    <cellStyle name="常规 3 4 2 3 2 3 2 3 2" xfId="14558"/>
    <cellStyle name="常规 3 4 2 3 2 3 2 3 3" xfId="14559"/>
    <cellStyle name="常规 3 4 2 3 2 3 2 4" xfId="14560"/>
    <cellStyle name="常规 3 4 2 3 2 3 2 5" xfId="14561"/>
    <cellStyle name="常规 3 4 2 3 2 3 3" xfId="14562"/>
    <cellStyle name="常规 3 4 2 3 2 3 3 2" xfId="14563"/>
    <cellStyle name="常规 3 4 2 3 2 3 3 2 2" xfId="14564"/>
    <cellStyle name="常规 3 4 2 3 2 3 3 3" xfId="14565"/>
    <cellStyle name="常规 3 4 2 3 2 3 4" xfId="14566"/>
    <cellStyle name="常规 3 4 2 3 2 3 4 2" xfId="14567"/>
    <cellStyle name="常规 3 4 2 3 2 3 5" xfId="14568"/>
    <cellStyle name="常规 3 4 2 3 2 4" xfId="14569"/>
    <cellStyle name="常规 3 4 2 3 2 4 2" xfId="14570"/>
    <cellStyle name="常规 3 4 2 3 2 4 2 2" xfId="14571"/>
    <cellStyle name="常规 3 4 2 3 2 4 3" xfId="14572"/>
    <cellStyle name="常规 3 4 2 3 2 5" xfId="14573"/>
    <cellStyle name="常规 3 4 2 3 2 5 2" xfId="14574"/>
    <cellStyle name="常规 3 4 2 3 2 6" xfId="14575"/>
    <cellStyle name="常规 3 4 2 3 3" xfId="14576"/>
    <cellStyle name="常规 3 4 2 3 3 2" xfId="14577"/>
    <cellStyle name="常规 3 4 2 3 3 2 2" xfId="14578"/>
    <cellStyle name="常规 3 4 2 3 3 2 2 2" xfId="14579"/>
    <cellStyle name="常规 3 4 2 3 3 2 2 2 2" xfId="14580"/>
    <cellStyle name="常规 3 4 2 3 3 2 2 2 2 2" xfId="14581"/>
    <cellStyle name="常规 3 4 2 3 3 2 2 2 2 3" xfId="14582"/>
    <cellStyle name="常规 3 4 2 3 3 2 2 2 3" xfId="14583"/>
    <cellStyle name="常规 3 4 2 3 3 2 2 2 4" xfId="14584"/>
    <cellStyle name="常规 3 4 2 3 3 2 2 3" xfId="14585"/>
    <cellStyle name="常规 3 4 2 3 3 2 2 3 2" xfId="14586"/>
    <cellStyle name="常规 3 4 2 3 3 2 2 3 3" xfId="14587"/>
    <cellStyle name="常规 3 4 2 3 3 2 2 4" xfId="14588"/>
    <cellStyle name="常规 3 4 2 3 3 2 2 5" xfId="14589"/>
    <cellStyle name="常规 3 4 2 3 3 2 3" xfId="14590"/>
    <cellStyle name="常规 3 4 2 3 3 2 3 2" xfId="14591"/>
    <cellStyle name="常规 3 4 2 3 3 2 3 2 2" xfId="14592"/>
    <cellStyle name="常规 3 4 2 3 3 2 3 3" xfId="14593"/>
    <cellStyle name="常规 3 4 2 3 3 2 4" xfId="14594"/>
    <cellStyle name="常规 3 4 2 3 3 2 4 2" xfId="14595"/>
    <cellStyle name="常规 3 4 2 3 3 2 5" xfId="14596"/>
    <cellStyle name="常规 3 4 2 3 3 3" xfId="14597"/>
    <cellStyle name="常规 3 4 2 3 3 3 2" xfId="14598"/>
    <cellStyle name="常规 3 4 2 3 3 3 2 2" xfId="14599"/>
    <cellStyle name="常规 3 4 2 3 3 3 3" xfId="14600"/>
    <cellStyle name="常规 3 4 2 3 3 4" xfId="14601"/>
    <cellStyle name="常规 3 4 2 3 3 4 2" xfId="14602"/>
    <cellStyle name="常规 3 4 2 3 3 5" xfId="14603"/>
    <cellStyle name="常规 3 4 2 3 4" xfId="14604"/>
    <cellStyle name="常规 3 4 2 3 4 2" xfId="14605"/>
    <cellStyle name="常规 3 4 2 3 4 2 2" xfId="14606"/>
    <cellStyle name="常规 3 4 2 3 4 2 2 2" xfId="14607"/>
    <cellStyle name="常规 3 4 2 3 4 2 2 2 2" xfId="14608"/>
    <cellStyle name="常规 3 4 2 3 4 2 2 2 3" xfId="14609"/>
    <cellStyle name="常规 3 4 2 3 4 2 2 3" xfId="14610"/>
    <cellStyle name="常规 3 4 2 3 4 2 2 4" xfId="14611"/>
    <cellStyle name="常规 3 4 2 3 4 2 3" xfId="14612"/>
    <cellStyle name="常规 3 4 2 3 4 2 3 2" xfId="14613"/>
    <cellStyle name="常规 3 4 2 3 4 2 3 3" xfId="14614"/>
    <cellStyle name="常规 3 4 2 3 4 2 4" xfId="14615"/>
    <cellStyle name="常规 3 4 2 3 4 2 5" xfId="14616"/>
    <cellStyle name="常规 3 4 2 3 4 3" xfId="14617"/>
    <cellStyle name="常规 3 4 2 3 4 3 2" xfId="14618"/>
    <cellStyle name="常规 3 4 2 3 4 3 2 2" xfId="14619"/>
    <cellStyle name="常规 3 4 2 3 4 3 3" xfId="14620"/>
    <cellStyle name="常规 3 4 2 3 4 4" xfId="14621"/>
    <cellStyle name="常规 3 4 2 3 4 4 2" xfId="14622"/>
    <cellStyle name="常规 3 4 2 3 4 5" xfId="14623"/>
    <cellStyle name="常规 3 4 2 3 5" xfId="14624"/>
    <cellStyle name="常规 3 4 2 3 5 2" xfId="14625"/>
    <cellStyle name="常规 3 4 2 3 5 2 2" xfId="14626"/>
    <cellStyle name="常规 3 4 2 3 5 3" xfId="14627"/>
    <cellStyle name="常规 3 4 2 3 6" xfId="14628"/>
    <cellStyle name="常规 3 4 2 3 6 2" xfId="14629"/>
    <cellStyle name="常规 3 4 2 3 7" xfId="14630"/>
    <cellStyle name="常规 3 4 2 4" xfId="14631"/>
    <cellStyle name="常规 3 4 2 4 2" xfId="14632"/>
    <cellStyle name="常规 3 4 2 4 2 2" xfId="14633"/>
    <cellStyle name="常规 3 4 2 4 2 2 2" xfId="14634"/>
    <cellStyle name="常规 3 4 2 4 2 2 2 2" xfId="14635"/>
    <cellStyle name="常规 3 4 2 4 2 2 2 2 2" xfId="14636"/>
    <cellStyle name="常规 3 4 2 4 2 2 2 2 2 2" xfId="14637"/>
    <cellStyle name="常规 3 4 2 4 2 2 2 2 2 3" xfId="14638"/>
    <cellStyle name="常规 3 4 2 4 2 2 2 2 3" xfId="14639"/>
    <cellStyle name="常规 3 4 2 4 2 2 2 2 4" xfId="14640"/>
    <cellStyle name="常规 3 4 2 4 2 2 2 3" xfId="14641"/>
    <cellStyle name="常规 3 4 2 4 2 2 2 3 2" xfId="14642"/>
    <cellStyle name="常规 3 4 2 4 2 2 2 3 3" xfId="14643"/>
    <cellStyle name="常规 3 4 2 4 2 2 2 4" xfId="14644"/>
    <cellStyle name="常规 3 4 2 4 2 2 2 5" xfId="14645"/>
    <cellStyle name="常规 3 4 2 4 2 2 3" xfId="14646"/>
    <cellStyle name="常规 3 4 2 4 2 2 3 2" xfId="14647"/>
    <cellStyle name="常规 3 4 2 4 2 2 3 2 2" xfId="14648"/>
    <cellStyle name="常规 3 4 2 4 2 2 3 3" xfId="14649"/>
    <cellStyle name="常规 3 4 2 4 2 2 4" xfId="14650"/>
    <cellStyle name="常规 3 4 2 4 2 2 4 2" xfId="14651"/>
    <cellStyle name="常规 3 4 2 4 2 2 5" xfId="14652"/>
    <cellStyle name="常规 3 4 2 4 2 3" xfId="14653"/>
    <cellStyle name="常规 3 4 2 4 2 3 2" xfId="14654"/>
    <cellStyle name="常规 3 4 2 4 2 3 2 2" xfId="14655"/>
    <cellStyle name="常规 3 4 2 4 2 3 3" xfId="14656"/>
    <cellStyle name="常规 3 4 2 4 2 4" xfId="14657"/>
    <cellStyle name="常规 3 4 2 4 2 4 2" xfId="14658"/>
    <cellStyle name="常规 3 4 2 4 2 5" xfId="14659"/>
    <cellStyle name="常规 3 4 2 4 3" xfId="14660"/>
    <cellStyle name="常规 3 4 2 4 3 2" xfId="14661"/>
    <cellStyle name="常规 3 4 2 4 3 2 2" xfId="14662"/>
    <cellStyle name="常规 3 4 2 4 3 2 2 2" xfId="14663"/>
    <cellStyle name="常规 3 4 2 4 3 2 2 2 2" xfId="14664"/>
    <cellStyle name="常规 3 4 2 4 3 2 2 2 3" xfId="14665"/>
    <cellStyle name="常规 3 4 2 4 3 2 2 3" xfId="14666"/>
    <cellStyle name="常规 3 4 2 4 3 2 2 4" xfId="14667"/>
    <cellStyle name="常规 3 4 2 4 3 2 3" xfId="14668"/>
    <cellStyle name="常规 3 4 2 4 3 2 3 2" xfId="14669"/>
    <cellStyle name="常规 3 4 2 4 3 2 3 3" xfId="14670"/>
    <cellStyle name="常规 3 4 2 4 3 2 4" xfId="14671"/>
    <cellStyle name="常规 3 4 2 4 3 2 5" xfId="14672"/>
    <cellStyle name="常规 3 4 2 4 3 3" xfId="14673"/>
    <cellStyle name="常规 3 4 2 4 3 3 2" xfId="14674"/>
    <cellStyle name="常规 3 4 2 4 3 3 2 2" xfId="14675"/>
    <cellStyle name="常规 3 4 2 4 3 3 3" xfId="14676"/>
    <cellStyle name="常规 3 4 2 4 3 4" xfId="14677"/>
    <cellStyle name="常规 3 4 2 4 3 4 2" xfId="14678"/>
    <cellStyle name="常规 3 4 2 4 3 5" xfId="14679"/>
    <cellStyle name="常规 3 4 2 4 4" xfId="14680"/>
    <cellStyle name="常规 3 4 2 4 4 2" xfId="14681"/>
    <cellStyle name="常规 3 4 2 4 4 2 2" xfId="14682"/>
    <cellStyle name="常规 3 4 2 4 4 3" xfId="14683"/>
    <cellStyle name="常规 3 4 2 4 5" xfId="14684"/>
    <cellStyle name="常规 3 4 2 4 5 2" xfId="14685"/>
    <cellStyle name="常规 3 4 2 4 6" xfId="14686"/>
    <cellStyle name="常规 3 4 2 5" xfId="14687"/>
    <cellStyle name="常规 3 4 2 5 2" xfId="14688"/>
    <cellStyle name="常规 3 4 2 5 2 2" xfId="14689"/>
    <cellStyle name="常规 3 4 2 5 2 2 2" xfId="14690"/>
    <cellStyle name="常规 3 4 2 5 2 2 2 2" xfId="14691"/>
    <cellStyle name="常规 3 4 2 5 2 2 2 2 2" xfId="14692"/>
    <cellStyle name="常规 3 4 2 5 2 2 2 2 2 2" xfId="14693"/>
    <cellStyle name="常规 3 4 2 5 2 2 2 2 2 3" xfId="14694"/>
    <cellStyle name="常规 3 4 2 5 2 2 2 2 3" xfId="14695"/>
    <cellStyle name="常规 3 4 2 5 2 2 2 2 4" xfId="14696"/>
    <cellStyle name="常规 3 4 2 5 2 2 2 3" xfId="14697"/>
    <cellStyle name="常规 3 4 2 5 2 2 2 3 2" xfId="14698"/>
    <cellStyle name="常规 3 4 2 5 2 2 2 3 3" xfId="14699"/>
    <cellStyle name="常规 3 4 2 5 2 2 2 4" xfId="14700"/>
    <cellStyle name="常规 3 4 2 5 2 2 2 5" xfId="14701"/>
    <cellStyle name="常规 3 4 2 5 2 2 3" xfId="14702"/>
    <cellStyle name="常规 3 4 2 5 2 2 3 2" xfId="14703"/>
    <cellStyle name="常规 3 4 2 5 2 2 3 2 2" xfId="14704"/>
    <cellStyle name="常规 3 4 2 5 2 2 3 3" xfId="14705"/>
    <cellStyle name="常规 3 4 2 5 2 2 4" xfId="14706"/>
    <cellStyle name="常规 3 4 2 5 2 2 4 2" xfId="14707"/>
    <cellStyle name="常规 3 4 2 5 2 2 5" xfId="14708"/>
    <cellStyle name="常规 3 4 2 5 2 3" xfId="14709"/>
    <cellStyle name="常规 3 4 2 5 2 3 2" xfId="14710"/>
    <cellStyle name="常规 3 4 2 5 2 3 2 2" xfId="14711"/>
    <cellStyle name="常规 3 4 2 5 2 3 3" xfId="14712"/>
    <cellStyle name="常规 3 4 2 5 2 4" xfId="14713"/>
    <cellStyle name="常规 3 4 2 5 2 4 2" xfId="14714"/>
    <cellStyle name="常规 3 4 2 5 2 5" xfId="14715"/>
    <cellStyle name="常规 3 4 2 5 3" xfId="14716"/>
    <cellStyle name="常规 3 4 2 5 3 2" xfId="14717"/>
    <cellStyle name="常规 3 4 2 5 3 2 2" xfId="14718"/>
    <cellStyle name="常规 3 4 2 5 3 2 2 2" xfId="14719"/>
    <cellStyle name="常规 3 4 2 5 3 2 2 2 2" xfId="14720"/>
    <cellStyle name="常规 3 4 2 5 3 2 2 2 3" xfId="14721"/>
    <cellStyle name="常规 3 4 2 5 3 2 2 3" xfId="14722"/>
    <cellStyle name="常规 3 4 2 5 3 2 2 4" xfId="14723"/>
    <cellStyle name="常规 3 4 2 5 3 2 3" xfId="14724"/>
    <cellStyle name="常规 3 4 2 5 3 2 3 2" xfId="14725"/>
    <cellStyle name="常规 3 4 2 5 3 2 3 3" xfId="14726"/>
    <cellStyle name="常规 3 4 2 5 3 2 4" xfId="14727"/>
    <cellStyle name="常规 3 4 2 5 3 2 5" xfId="14728"/>
    <cellStyle name="常规 3 4 2 5 3 3" xfId="14729"/>
    <cellStyle name="常规 3 4 2 5 3 3 2" xfId="14730"/>
    <cellStyle name="常规 3 4 2 5 3 3 2 2" xfId="14731"/>
    <cellStyle name="常规 3 4 2 5 3 3 3" xfId="14732"/>
    <cellStyle name="常规 3 4 2 5 3 4" xfId="14733"/>
    <cellStyle name="常规 3 4 2 5 3 4 2" xfId="14734"/>
    <cellStyle name="常规 3 4 2 5 3 5" xfId="14735"/>
    <cellStyle name="常规 3 4 2 5 4" xfId="14736"/>
    <cellStyle name="常规 3 4 2 5 4 2" xfId="14737"/>
    <cellStyle name="常规 3 4 2 5 4 2 2" xfId="14738"/>
    <cellStyle name="常规 3 4 2 5 4 3" xfId="14739"/>
    <cellStyle name="常规 3 4 2 5 5" xfId="14740"/>
    <cellStyle name="常规 3 4 2 5 5 2" xfId="14741"/>
    <cellStyle name="常规 3 4 2 5 6" xfId="14742"/>
    <cellStyle name="常规 3 4 2 6" xfId="14743"/>
    <cellStyle name="常规 3 4 2 6 2" xfId="14744"/>
    <cellStyle name="常规 3 4 2 6 2 2" xfId="14745"/>
    <cellStyle name="常规 3 4 2 6 2 2 2" xfId="14746"/>
    <cellStyle name="常规 3 4 2 6 2 2 2 2" xfId="14747"/>
    <cellStyle name="常规 3 4 2 6 2 2 2 2 2" xfId="14748"/>
    <cellStyle name="常规 3 4 2 6 2 2 2 2 3" xfId="14749"/>
    <cellStyle name="常规 3 4 2 6 2 2 2 3" xfId="14750"/>
    <cellStyle name="常规 3 4 2 6 2 2 2 4" xfId="14751"/>
    <cellStyle name="常规 3 4 2 6 2 2 3" xfId="14752"/>
    <cellStyle name="常规 3 4 2 6 2 2 3 2" xfId="14753"/>
    <cellStyle name="常规 3 4 2 6 2 2 3 3" xfId="14754"/>
    <cellStyle name="常规 3 4 2 6 2 2 4" xfId="14755"/>
    <cellStyle name="常规 3 4 2 6 2 2 5" xfId="14756"/>
    <cellStyle name="常规 3 4 2 6 2 3" xfId="14757"/>
    <cellStyle name="常规 3 4 2 6 2 3 2" xfId="14758"/>
    <cellStyle name="常规 3 4 2 6 2 3 2 2" xfId="14759"/>
    <cellStyle name="常规 3 4 2 6 2 3 3" xfId="14760"/>
    <cellStyle name="常规 3 4 2 6 2 4" xfId="14761"/>
    <cellStyle name="常规 3 4 2 6 2 4 2" xfId="14762"/>
    <cellStyle name="常规 3 4 2 6 2 5" xfId="14763"/>
    <cellStyle name="常规 3 4 2 6 3" xfId="14764"/>
    <cellStyle name="常规 3 4 2 6 3 2" xfId="14765"/>
    <cellStyle name="常规 3 4 2 6 3 2 2" xfId="14766"/>
    <cellStyle name="常规 3 4 2 6 3 3" xfId="14767"/>
    <cellStyle name="常规 3 4 2 6 4" xfId="14768"/>
    <cellStyle name="常规 3 4 2 6 4 2" xfId="14769"/>
    <cellStyle name="常规 3 4 2 6 5" xfId="14770"/>
    <cellStyle name="常规 3 4 2 7" xfId="14771"/>
    <cellStyle name="常规 3 4 2 7 2" xfId="14772"/>
    <cellStyle name="常规 3 4 2 7 2 2" xfId="14773"/>
    <cellStyle name="常规 3 4 2 7 2 2 2" xfId="14774"/>
    <cellStyle name="常规 3 4 2 7 2 2 2 2" xfId="14775"/>
    <cellStyle name="常规 3 4 2 7 2 2 2 3" xfId="14776"/>
    <cellStyle name="常规 3 4 2 7 2 2 3" xfId="14777"/>
    <cellStyle name="常规 3 4 2 7 2 2 4" xfId="14778"/>
    <cellStyle name="常规 3 4 2 7 2 3" xfId="14779"/>
    <cellStyle name="常规 3 4 2 7 2 3 2" xfId="14780"/>
    <cellStyle name="常规 3 4 2 7 2 3 3" xfId="14781"/>
    <cellStyle name="常规 3 4 2 7 2 4" xfId="14782"/>
    <cellStyle name="常规 3 4 2 7 2 5" xfId="14783"/>
    <cellStyle name="常规 3 4 2 7 3" xfId="14784"/>
    <cellStyle name="常规 3 4 2 7 3 2" xfId="14785"/>
    <cellStyle name="常规 3 4 2 7 3 2 2" xfId="14786"/>
    <cellStyle name="常规 3 4 2 7 3 3" xfId="14787"/>
    <cellStyle name="常规 3 4 2 7 4" xfId="14788"/>
    <cellStyle name="常规 3 4 2 7 4 2" xfId="14789"/>
    <cellStyle name="常规 3 4 2 7 5" xfId="14790"/>
    <cellStyle name="常规 3 4 2 8" xfId="14791"/>
    <cellStyle name="常规 3 4 2 8 2" xfId="14792"/>
    <cellStyle name="常规 3 4 2 8 2 2" xfId="14793"/>
    <cellStyle name="常规 3 4 2 8 3" xfId="14794"/>
    <cellStyle name="常规 3 4 2 9" xfId="14795"/>
    <cellStyle name="常规 3 4 2 9 2" xfId="14796"/>
    <cellStyle name="常规 3 4 3" xfId="14797"/>
    <cellStyle name="常规 3 4 3 2" xfId="14798"/>
    <cellStyle name="常规 3 4 3 2 2" xfId="14799"/>
    <cellStyle name="常规 3 4 3 2 2 2" xfId="14800"/>
    <cellStyle name="常规 3 4 3 2 2 2 2" xfId="14801"/>
    <cellStyle name="常规 3 4 3 2 2 2 2 2" xfId="14802"/>
    <cellStyle name="常规 3 4 3 2 2 2 2 2 2" xfId="14803"/>
    <cellStyle name="常规 3 4 3 2 2 2 2 2 3" xfId="14804"/>
    <cellStyle name="常规 3 4 3 2 2 2 2 3" xfId="14805"/>
    <cellStyle name="常规 3 4 3 2 2 2 2 4" xfId="14806"/>
    <cellStyle name="常规 3 4 3 2 2 2 3" xfId="14807"/>
    <cellStyle name="常规 3 4 3 2 2 2 3 2" xfId="14808"/>
    <cellStyle name="常规 3 4 3 2 2 2 3 3" xfId="14809"/>
    <cellStyle name="常规 3 4 3 2 2 2 4" xfId="14810"/>
    <cellStyle name="常规 3 4 3 2 2 2 5" xfId="14811"/>
    <cellStyle name="常规 3 4 3 2 2 3" xfId="14812"/>
    <cellStyle name="常规 3 4 3 2 2 3 2" xfId="14813"/>
    <cellStyle name="常规 3 4 3 2 2 3 2 2" xfId="14814"/>
    <cellStyle name="常规 3 4 3 2 2 3 3" xfId="14815"/>
    <cellStyle name="常规 3 4 3 2 2 4" xfId="14816"/>
    <cellStyle name="常规 3 4 3 2 2 4 2" xfId="14817"/>
    <cellStyle name="常规 3 4 3 2 2 5" xfId="14818"/>
    <cellStyle name="常规 3 4 3 2 3" xfId="14819"/>
    <cellStyle name="常规 3 4 3 2 3 2" xfId="14820"/>
    <cellStyle name="常规 3 4 3 2 3 2 2" xfId="14821"/>
    <cellStyle name="常规 3 4 3 2 3 3" xfId="14822"/>
    <cellStyle name="常规 3 4 3 2 4" xfId="14823"/>
    <cellStyle name="常规 3 4 3 2 4 2" xfId="14824"/>
    <cellStyle name="常规 3 4 3 2 5" xfId="14825"/>
    <cellStyle name="常规 3 4 3 3" xfId="14826"/>
    <cellStyle name="常规 3 4 3 3 2" xfId="14827"/>
    <cellStyle name="常规 3 4 3 3 2 2" xfId="14828"/>
    <cellStyle name="常规 3 4 3 3 2 2 2" xfId="14829"/>
    <cellStyle name="常规 3 4 3 3 2 2 2 2" xfId="14830"/>
    <cellStyle name="常规 3 4 3 3 2 2 2 3" xfId="14831"/>
    <cellStyle name="常规 3 4 3 3 2 2 3" xfId="14832"/>
    <cellStyle name="常规 3 4 3 3 2 2 4" xfId="14833"/>
    <cellStyle name="常规 3 4 3 3 2 3" xfId="14834"/>
    <cellStyle name="常规 3 4 3 3 2 3 2" xfId="14835"/>
    <cellStyle name="常规 3 4 3 3 2 3 3" xfId="14836"/>
    <cellStyle name="常规 3 4 3 3 2 4" xfId="14837"/>
    <cellStyle name="常规 3 4 3 3 2 5" xfId="14838"/>
    <cellStyle name="常规 3 4 3 3 3" xfId="14839"/>
    <cellStyle name="常规 3 4 3 3 3 2" xfId="14840"/>
    <cellStyle name="常规 3 4 3 3 3 2 2" xfId="14841"/>
    <cellStyle name="常规 3 4 3 3 3 3" xfId="14842"/>
    <cellStyle name="常规 3 4 3 3 4" xfId="14843"/>
    <cellStyle name="常规 3 4 3 3 4 2" xfId="14844"/>
    <cellStyle name="常规 3 4 3 3 5" xfId="14845"/>
    <cellStyle name="常规 3 4 3 4" xfId="14846"/>
    <cellStyle name="常规 3 4 3 4 2" xfId="14847"/>
    <cellStyle name="常规 3 4 3 4 2 2" xfId="14848"/>
    <cellStyle name="常规 3 4 3 4 3" xfId="14849"/>
    <cellStyle name="常规 3 4 3 5" xfId="14850"/>
    <cellStyle name="常规 3 4 3 5 2" xfId="14851"/>
    <cellStyle name="常规 3 4 3 6" xfId="14852"/>
    <cellStyle name="常规 3 4 4" xfId="14853"/>
    <cellStyle name="常规 3 4 4 2" xfId="14854"/>
    <cellStyle name="常规 3 4 4 2 2" xfId="14855"/>
    <cellStyle name="常规 3 4 4 2 2 2" xfId="14856"/>
    <cellStyle name="常规 3 4 4 2 2 2 2" xfId="14857"/>
    <cellStyle name="常规 3 4 4 2 2 2 2 2" xfId="14858"/>
    <cellStyle name="常规 3 4 4 2 2 2 2 2 2" xfId="14859"/>
    <cellStyle name="常规 3 4 4 2 2 2 2 2 3" xfId="14860"/>
    <cellStyle name="常规 3 4 4 2 2 2 2 3" xfId="14861"/>
    <cellStyle name="常规 3 4 4 2 2 2 2 4" xfId="14862"/>
    <cellStyle name="常规 3 4 4 2 2 2 3" xfId="14863"/>
    <cellStyle name="常规 3 4 4 2 2 2 3 2" xfId="14864"/>
    <cellStyle name="常规 3 4 4 2 2 2 3 3" xfId="14865"/>
    <cellStyle name="常规 3 4 4 2 2 2 4" xfId="14866"/>
    <cellStyle name="常规 3 4 4 2 2 2 5" xfId="14867"/>
    <cellStyle name="常规 3 4 4 2 2 3" xfId="14868"/>
    <cellStyle name="常规 3 4 4 2 2 3 2" xfId="14869"/>
    <cellStyle name="常规 3 4 4 2 2 3 2 2" xfId="14870"/>
    <cellStyle name="常规 3 4 4 2 2 3 3" xfId="14871"/>
    <cellStyle name="常规 3 4 4 2 2 4" xfId="14872"/>
    <cellStyle name="常规 3 4 4 2 2 4 2" xfId="14873"/>
    <cellStyle name="常规 3 4 4 2 2 5" xfId="14874"/>
    <cellStyle name="常规 3 4 4 2 3" xfId="14875"/>
    <cellStyle name="常规 3 4 4 2 3 2" xfId="14876"/>
    <cellStyle name="常规 3 4 4 2 3 2 2" xfId="14877"/>
    <cellStyle name="常规 3 4 4 2 3 3" xfId="14878"/>
    <cellStyle name="常规 3 4 4 2 4" xfId="14879"/>
    <cellStyle name="常规 3 4 4 2 4 2" xfId="14880"/>
    <cellStyle name="常规 3 4 4 2 5" xfId="14881"/>
    <cellStyle name="常规 3 4 4 3" xfId="14882"/>
    <cellStyle name="常规 3 4 4 3 2" xfId="14883"/>
    <cellStyle name="常规 3 4 4 3 2 2" xfId="14884"/>
    <cellStyle name="常规 3 4 4 3 2 2 2" xfId="14885"/>
    <cellStyle name="常规 3 4 4 3 2 2 2 2" xfId="14886"/>
    <cellStyle name="常规 3 4 4 3 2 2 2 3" xfId="14887"/>
    <cellStyle name="常规 3 4 4 3 2 2 3" xfId="14888"/>
    <cellStyle name="常规 3 4 4 3 2 2 4" xfId="14889"/>
    <cellStyle name="常规 3 4 4 3 2 3" xfId="14890"/>
    <cellStyle name="常规 3 4 4 3 2 3 2" xfId="14891"/>
    <cellStyle name="常规 3 4 4 3 2 3 3" xfId="14892"/>
    <cellStyle name="常规 3 4 4 3 2 4" xfId="14893"/>
    <cellStyle name="常规 3 4 4 3 2 5" xfId="14894"/>
    <cellStyle name="常规 3 4 4 3 3" xfId="14895"/>
    <cellStyle name="常规 3 4 4 3 3 2" xfId="14896"/>
    <cellStyle name="常规 3 4 4 3 3 2 2" xfId="14897"/>
    <cellStyle name="常规 3 4 4 3 3 3" xfId="14898"/>
    <cellStyle name="常规 3 4 4 3 4" xfId="14899"/>
    <cellStyle name="常规 3 4 4 3 4 2" xfId="14900"/>
    <cellStyle name="常规 3 4 4 3 5" xfId="14901"/>
    <cellStyle name="常规 3 4 4 4" xfId="14902"/>
    <cellStyle name="常规 3 4 4 4 2" xfId="14903"/>
    <cellStyle name="常规 3 4 4 4 2 2" xfId="14904"/>
    <cellStyle name="常规 3 4 4 4 3" xfId="14905"/>
    <cellStyle name="常规 3 4 4 5" xfId="14906"/>
    <cellStyle name="常规 3 4 4 5 2" xfId="14907"/>
    <cellStyle name="常规 3 4 4 6" xfId="14908"/>
    <cellStyle name="常规 3 4 5" xfId="14909"/>
    <cellStyle name="常规 3 4 5 2" xfId="14910"/>
    <cellStyle name="常规 3 4 5 2 2" xfId="14911"/>
    <cellStyle name="常规 3 4 5 2 2 2" xfId="14912"/>
    <cellStyle name="常规 3 4 5 2 2 2 2" xfId="14913"/>
    <cellStyle name="常规 3 4 5 2 2 2 2 2" xfId="14914"/>
    <cellStyle name="常规 3 4 5 2 2 2 2 3" xfId="14915"/>
    <cellStyle name="常规 3 4 5 2 2 2 3" xfId="14916"/>
    <cellStyle name="常规 3 4 5 2 2 2 4" xfId="14917"/>
    <cellStyle name="常规 3 4 5 2 2 3" xfId="14918"/>
    <cellStyle name="常规 3 4 5 2 2 3 2" xfId="14919"/>
    <cellStyle name="常规 3 4 5 2 2 3 3" xfId="14920"/>
    <cellStyle name="常规 3 4 5 2 2 4" xfId="14921"/>
    <cellStyle name="常规 3 4 5 2 2 5" xfId="14922"/>
    <cellStyle name="常规 3 4 5 2 3" xfId="14923"/>
    <cellStyle name="常规 3 4 5 2 3 2" xfId="14924"/>
    <cellStyle name="常规 3 4 5 2 3 2 2" xfId="14925"/>
    <cellStyle name="常规 3 4 5 2 3 3" xfId="14926"/>
    <cellStyle name="常规 3 4 5 2 4" xfId="14927"/>
    <cellStyle name="常规 3 4 5 2 4 2" xfId="14928"/>
    <cellStyle name="常规 3 4 5 2 5" xfId="14929"/>
    <cellStyle name="常规 3 4 5 3" xfId="14930"/>
    <cellStyle name="常规 3 4 5 3 2" xfId="14931"/>
    <cellStyle name="常规 3 4 5 3 2 2" xfId="14932"/>
    <cellStyle name="常规 3 4 5 3 3" xfId="14933"/>
    <cellStyle name="常规 3 4 5 4" xfId="14934"/>
    <cellStyle name="常规 3 4 5 4 2" xfId="14935"/>
    <cellStyle name="常规 3 4 5 5" xfId="14936"/>
    <cellStyle name="常规 3 4 6" xfId="14937"/>
    <cellStyle name="常规 3 4 6 2" xfId="14938"/>
    <cellStyle name="常规 3 4 6 2 2" xfId="14939"/>
    <cellStyle name="常规 3 4 6 2 2 2" xfId="14940"/>
    <cellStyle name="常规 3 4 6 2 2 2 2" xfId="14941"/>
    <cellStyle name="常规 3 4 6 2 2 2 3" xfId="14942"/>
    <cellStyle name="常规 3 4 6 2 2 3" xfId="14943"/>
    <cellStyle name="常规 3 4 6 2 2 4" xfId="14944"/>
    <cellStyle name="常规 3 4 6 2 3" xfId="14945"/>
    <cellStyle name="常规 3 4 6 2 3 2" xfId="14946"/>
    <cellStyle name="常规 3 4 6 2 3 3" xfId="14947"/>
    <cellStyle name="常规 3 4 6 2 4" xfId="14948"/>
    <cellStyle name="常规 3 4 6 2 5" xfId="14949"/>
    <cellStyle name="常规 3 4 6 3" xfId="14950"/>
    <cellStyle name="常规 3 4 6 3 2" xfId="14951"/>
    <cellStyle name="常规 3 4 6 3 2 2" xfId="14952"/>
    <cellStyle name="常规 3 4 6 3 3" xfId="14953"/>
    <cellStyle name="常规 3 4 6 4" xfId="14954"/>
    <cellStyle name="常规 3 4 6 4 2" xfId="14955"/>
    <cellStyle name="常规 3 4 6 5" xfId="14956"/>
    <cellStyle name="常规 3 4 7" xfId="14957"/>
    <cellStyle name="常规 3 4 7 2" xfId="14958"/>
    <cellStyle name="常规 3 4 7 2 2" xfId="14959"/>
    <cellStyle name="常规 3 4 7 2 3" xfId="14960"/>
    <cellStyle name="常规 3 4 7 3" xfId="14961"/>
    <cellStyle name="常规 3 4 7 4" xfId="14962"/>
    <cellStyle name="常规 3 4 7 5" xfId="14963"/>
    <cellStyle name="常规 3 4 8" xfId="14964"/>
    <cellStyle name="常规 3 4 8 2" xfId="14965"/>
    <cellStyle name="常规 3 4 8 3" xfId="14966"/>
    <cellStyle name="常规 3 4 8 4" xfId="14967"/>
    <cellStyle name="常规 3 4 9" xfId="14968"/>
    <cellStyle name="常规 3 5" xfId="14969"/>
    <cellStyle name="常规 3 5 2" xfId="14970"/>
    <cellStyle name="常规 3 5 2 2" xfId="14971"/>
    <cellStyle name="常规 3 5 2 2 2" xfId="14972"/>
    <cellStyle name="常规 3 5 2 2 2 2" xfId="14973"/>
    <cellStyle name="常规 3 5 2 2 2 2 2" xfId="14974"/>
    <cellStyle name="常规 3 5 2 2 2 2 2 2" xfId="14975"/>
    <cellStyle name="常规 3 5 2 2 2 2 2 2 2" xfId="14976"/>
    <cellStyle name="常规 3 5 2 2 2 2 2 2 2 2" xfId="14977"/>
    <cellStyle name="常规 3 5 2 2 2 2 2 2 2 2 2" xfId="14978"/>
    <cellStyle name="常规 3 5 2 2 2 2 2 2 2 2 3" xfId="14979"/>
    <cellStyle name="常规 3 5 2 2 2 2 2 2 2 3" xfId="14980"/>
    <cellStyle name="常规 3 5 2 2 2 2 2 2 2 4" xfId="14981"/>
    <cellStyle name="常规 3 5 2 2 2 2 2 2 3" xfId="14982"/>
    <cellStyle name="常规 3 5 2 2 2 2 2 2 3 2" xfId="14983"/>
    <cellStyle name="常规 3 5 2 2 2 2 2 2 3 3" xfId="14984"/>
    <cellStyle name="常规 3 5 2 2 2 2 2 2 4" xfId="14985"/>
    <cellStyle name="常规 3 5 2 2 2 2 2 2 5" xfId="14986"/>
    <cellStyle name="常规 3 5 2 2 2 2 2 3" xfId="14987"/>
    <cellStyle name="常规 3 5 2 2 2 2 2 3 2" xfId="14988"/>
    <cellStyle name="常规 3 5 2 2 2 2 2 3 2 2" xfId="14989"/>
    <cellStyle name="常规 3 5 2 2 2 2 2 3 3" xfId="14990"/>
    <cellStyle name="常规 3 5 2 2 2 2 2 4" xfId="14991"/>
    <cellStyle name="常规 3 5 2 2 2 2 2 4 2" xfId="14992"/>
    <cellStyle name="常规 3 5 2 2 2 2 2 5" xfId="14993"/>
    <cellStyle name="常规 3 5 2 2 2 2 3" xfId="14994"/>
    <cellStyle name="常规 3 5 2 2 2 2 3 2" xfId="14995"/>
    <cellStyle name="常规 3 5 2 2 2 2 3 2 2" xfId="14996"/>
    <cellStyle name="常规 3 5 2 2 2 2 3 3" xfId="14997"/>
    <cellStyle name="常规 3 5 2 2 2 2 4" xfId="14998"/>
    <cellStyle name="常规 3 5 2 2 2 2 4 2" xfId="14999"/>
    <cellStyle name="常规 3 5 2 2 2 2 5" xfId="15000"/>
    <cellStyle name="常规 3 5 2 2 2 3" xfId="15001"/>
    <cellStyle name="常规 3 5 2 2 2 3 2" xfId="15002"/>
    <cellStyle name="常规 3 5 2 2 2 3 2 2" xfId="15003"/>
    <cellStyle name="常规 3 5 2 2 2 3 2 2 2" xfId="15004"/>
    <cellStyle name="常规 3 5 2 2 2 3 2 2 2 2" xfId="15005"/>
    <cellStyle name="常规 3 5 2 2 2 3 2 2 2 3" xfId="15006"/>
    <cellStyle name="常规 3 5 2 2 2 3 2 2 3" xfId="15007"/>
    <cellStyle name="常规 3 5 2 2 2 3 2 2 4" xfId="15008"/>
    <cellStyle name="常规 3 5 2 2 2 3 2 3" xfId="15009"/>
    <cellStyle name="常规 3 5 2 2 2 3 2 3 2" xfId="15010"/>
    <cellStyle name="常规 3 5 2 2 2 3 2 3 3" xfId="15011"/>
    <cellStyle name="常规 3 5 2 2 2 3 2 4" xfId="15012"/>
    <cellStyle name="常规 3 5 2 2 2 3 2 5" xfId="15013"/>
    <cellStyle name="常规 3 5 2 2 2 3 3" xfId="15014"/>
    <cellStyle name="常规 3 5 2 2 2 3 3 2" xfId="15015"/>
    <cellStyle name="常规 3 5 2 2 2 3 3 2 2" xfId="15016"/>
    <cellStyle name="常规 3 5 2 2 2 3 3 3" xfId="15017"/>
    <cellStyle name="常规 3 5 2 2 2 3 4" xfId="15018"/>
    <cellStyle name="常规 3 5 2 2 2 3 4 2" xfId="15019"/>
    <cellStyle name="常规 3 5 2 2 2 3 5" xfId="15020"/>
    <cellStyle name="常规 3 5 2 2 2 4" xfId="15021"/>
    <cellStyle name="常规 3 5 2 2 2 4 2" xfId="15022"/>
    <cellStyle name="常规 3 5 2 2 2 4 2 2" xfId="15023"/>
    <cellStyle name="常规 3 5 2 2 2 4 3" xfId="15024"/>
    <cellStyle name="常规 3 5 2 2 2 5" xfId="15025"/>
    <cellStyle name="常规 3 5 2 2 2 5 2" xfId="15026"/>
    <cellStyle name="常规 3 5 2 2 2 6" xfId="15027"/>
    <cellStyle name="常规 3 5 2 2 3" xfId="15028"/>
    <cellStyle name="常规 3 5 2 2 3 2" xfId="15029"/>
    <cellStyle name="常规 3 5 2 2 3 2 2" xfId="15030"/>
    <cellStyle name="常规 3 5 2 2 3 2 2 2" xfId="15031"/>
    <cellStyle name="常规 3 5 2 2 3 2 2 2 2" xfId="15032"/>
    <cellStyle name="常规 3 5 2 2 3 2 2 2 2 2" xfId="15033"/>
    <cellStyle name="常规 3 5 2 2 3 2 2 2 2 3" xfId="15034"/>
    <cellStyle name="常规 3 5 2 2 3 2 2 2 3" xfId="15035"/>
    <cellStyle name="常规 3 5 2 2 3 2 2 2 4" xfId="15036"/>
    <cellStyle name="常规 3 5 2 2 3 2 2 3" xfId="15037"/>
    <cellStyle name="常规 3 5 2 2 3 2 2 3 2" xfId="15038"/>
    <cellStyle name="常规 3 5 2 2 3 2 2 3 3" xfId="15039"/>
    <cellStyle name="常规 3 5 2 2 3 2 2 4" xfId="15040"/>
    <cellStyle name="常规 3 5 2 2 3 2 2 5" xfId="15041"/>
    <cellStyle name="常规 3 5 2 2 3 2 3" xfId="15042"/>
    <cellStyle name="常规 3 5 2 2 3 2 3 2" xfId="15043"/>
    <cellStyle name="常规 3 5 2 2 3 2 3 2 2" xfId="15044"/>
    <cellStyle name="常规 3 5 2 2 3 2 3 3" xfId="15045"/>
    <cellStyle name="常规 3 5 2 2 3 2 4" xfId="15046"/>
    <cellStyle name="常规 3 5 2 2 3 2 4 2" xfId="15047"/>
    <cellStyle name="常规 3 5 2 2 3 2 5" xfId="15048"/>
    <cellStyle name="常规 3 5 2 2 3 3" xfId="15049"/>
    <cellStyle name="常规 3 5 2 2 3 3 2" xfId="15050"/>
    <cellStyle name="常规 3 5 2 2 3 3 2 2" xfId="15051"/>
    <cellStyle name="常规 3 5 2 2 3 3 3" xfId="15052"/>
    <cellStyle name="常规 3 5 2 2 3 4" xfId="15053"/>
    <cellStyle name="常规 3 5 2 2 3 4 2" xfId="15054"/>
    <cellStyle name="常规 3 5 2 2 3 5" xfId="15055"/>
    <cellStyle name="常规 3 5 2 2 4" xfId="15056"/>
    <cellStyle name="常规 3 5 2 2 4 2" xfId="15057"/>
    <cellStyle name="常规 3 5 2 2 4 2 2" xfId="15058"/>
    <cellStyle name="常规 3 5 2 2 4 2 2 2" xfId="15059"/>
    <cellStyle name="常规 3 5 2 2 4 2 2 2 2" xfId="15060"/>
    <cellStyle name="常规 3 5 2 2 4 2 2 2 3" xfId="15061"/>
    <cellStyle name="常规 3 5 2 2 4 2 2 3" xfId="15062"/>
    <cellStyle name="常规 3 5 2 2 4 2 2 4" xfId="15063"/>
    <cellStyle name="常规 3 5 2 2 4 2 3" xfId="15064"/>
    <cellStyle name="常规 3 5 2 2 4 2 3 2" xfId="15065"/>
    <cellStyle name="常规 3 5 2 2 4 2 3 3" xfId="15066"/>
    <cellStyle name="常规 3 5 2 2 4 2 4" xfId="15067"/>
    <cellStyle name="常规 3 5 2 2 4 2 5" xfId="15068"/>
    <cellStyle name="常规 3 5 2 2 4 3" xfId="15069"/>
    <cellStyle name="常规 3 5 2 2 4 3 2" xfId="15070"/>
    <cellStyle name="常规 3 5 2 2 4 3 2 2" xfId="15071"/>
    <cellStyle name="常规 3 5 2 2 4 3 3" xfId="15072"/>
    <cellStyle name="常规 3 5 2 2 4 4" xfId="15073"/>
    <cellStyle name="常规 3 5 2 2 4 4 2" xfId="15074"/>
    <cellStyle name="常规 3 5 2 2 4 5" xfId="15075"/>
    <cellStyle name="常规 3 5 2 2 5" xfId="15076"/>
    <cellStyle name="常规 3 5 2 2 5 2" xfId="15077"/>
    <cellStyle name="常规 3 5 2 2 5 2 2" xfId="15078"/>
    <cellStyle name="常规 3 5 2 2 5 3" xfId="15079"/>
    <cellStyle name="常规 3 5 2 2 6" xfId="15080"/>
    <cellStyle name="常规 3 5 2 2 6 2" xfId="15081"/>
    <cellStyle name="常规 3 5 2 2 7" xfId="15082"/>
    <cellStyle name="常规 3 5 2 3" xfId="15083"/>
    <cellStyle name="常规 3 5 2 3 2" xfId="15084"/>
    <cellStyle name="常规 3 5 2 3 2 2" xfId="15085"/>
    <cellStyle name="常规 3 5 2 3 2 2 2" xfId="15086"/>
    <cellStyle name="常规 3 5 2 3 2 2 2 2" xfId="15087"/>
    <cellStyle name="常规 3 5 2 3 2 2 2 2 2" xfId="15088"/>
    <cellStyle name="常规 3 5 2 3 2 2 2 2 2 2" xfId="15089"/>
    <cellStyle name="常规 3 5 2 3 2 2 2 2 2 2 2" xfId="15090"/>
    <cellStyle name="常规 3 5 2 3 2 2 2 2 2 2 3" xfId="15091"/>
    <cellStyle name="常规 3 5 2 3 2 2 2 2 2 3" xfId="15092"/>
    <cellStyle name="常规 3 5 2 3 2 2 2 2 2 4" xfId="15093"/>
    <cellStyle name="常规 3 5 2 3 2 2 2 2 3" xfId="15094"/>
    <cellStyle name="常规 3 5 2 3 2 2 2 2 3 2" xfId="15095"/>
    <cellStyle name="常规 3 5 2 3 2 2 2 2 3 3" xfId="15096"/>
    <cellStyle name="常规 3 5 2 3 2 2 2 2 4" xfId="15097"/>
    <cellStyle name="常规 3 5 2 3 2 2 2 2 5" xfId="15098"/>
    <cellStyle name="常规 3 5 2 3 2 2 2 3" xfId="15099"/>
    <cellStyle name="常规 3 5 2 3 2 2 2 3 2" xfId="15100"/>
    <cellStyle name="常规 3 5 2 3 2 2 2 3 2 2" xfId="15101"/>
    <cellStyle name="常规 3 5 2 3 2 2 2 3 3" xfId="15102"/>
    <cellStyle name="常规 3 5 2 3 2 2 2 4" xfId="15103"/>
    <cellStyle name="常规 3 5 2 3 2 2 2 4 2" xfId="15104"/>
    <cellStyle name="常规 3 5 2 3 2 2 2 5" xfId="15105"/>
    <cellStyle name="常规 3 5 2 3 2 2 3" xfId="15106"/>
    <cellStyle name="常规 3 5 2 3 2 2 3 2" xfId="15107"/>
    <cellStyle name="常规 3 5 2 3 2 2 3 2 2" xfId="15108"/>
    <cellStyle name="常规 3 5 2 3 2 2 3 3" xfId="15109"/>
    <cellStyle name="常规 3 5 2 3 2 2 4" xfId="15110"/>
    <cellStyle name="常规 3 5 2 3 2 2 4 2" xfId="15111"/>
    <cellStyle name="常规 3 5 2 3 2 2 5" xfId="15112"/>
    <cellStyle name="常规 3 5 2 3 2 3" xfId="15113"/>
    <cellStyle name="常规 3 5 2 3 2 3 2" xfId="15114"/>
    <cellStyle name="常规 3 5 2 3 2 3 2 2" xfId="15115"/>
    <cellStyle name="常规 3 5 2 3 2 3 2 2 2" xfId="15116"/>
    <cellStyle name="常规 3 5 2 3 2 3 2 2 2 2" xfId="15117"/>
    <cellStyle name="常规 3 5 2 3 2 3 2 2 2 3" xfId="15118"/>
    <cellStyle name="常规 3 5 2 3 2 3 2 2 3" xfId="15119"/>
    <cellStyle name="常规 3 5 2 3 2 3 2 2 4" xfId="15120"/>
    <cellStyle name="常规 3 5 2 3 2 3 2 3" xfId="15121"/>
    <cellStyle name="常规 3 5 2 3 2 3 2 3 2" xfId="15122"/>
    <cellStyle name="常规 3 5 2 3 2 3 2 3 3" xfId="15123"/>
    <cellStyle name="常规 3 5 2 3 2 3 2 4" xfId="15124"/>
    <cellStyle name="常规 3 5 2 3 2 3 2 5" xfId="15125"/>
    <cellStyle name="常规 3 5 2 3 2 3 3" xfId="15126"/>
    <cellStyle name="常规 3 5 2 3 2 3 3 2" xfId="15127"/>
    <cellStyle name="常规 3 5 2 3 2 3 3 2 2" xfId="15128"/>
    <cellStyle name="常规 3 5 2 3 2 3 3 3" xfId="15129"/>
    <cellStyle name="常规 3 5 2 3 2 3 4" xfId="15130"/>
    <cellStyle name="常规 3 5 2 3 2 3 4 2" xfId="15131"/>
    <cellStyle name="常规 3 5 2 3 2 3 5" xfId="15132"/>
    <cellStyle name="常规 3 5 2 3 2 4" xfId="15133"/>
    <cellStyle name="常规 3 5 2 3 2 4 2" xfId="15134"/>
    <cellStyle name="常规 3 5 2 3 2 4 2 2" xfId="15135"/>
    <cellStyle name="常规 3 5 2 3 2 4 3" xfId="15136"/>
    <cellStyle name="常规 3 5 2 3 2 5" xfId="15137"/>
    <cellStyle name="常规 3 5 2 3 2 5 2" xfId="15138"/>
    <cellStyle name="常规 3 5 2 3 2 6" xfId="15139"/>
    <cellStyle name="常规 3 5 2 3 3" xfId="15140"/>
    <cellStyle name="常规 3 5 2 3 3 2" xfId="15141"/>
    <cellStyle name="常规 3 5 2 3 3 2 2" xfId="15142"/>
    <cellStyle name="常规 3 5 2 3 3 2 2 2" xfId="15143"/>
    <cellStyle name="常规 3 5 2 3 3 2 2 2 2" xfId="15144"/>
    <cellStyle name="常规 3 5 2 3 3 2 2 2 2 2" xfId="15145"/>
    <cellStyle name="常规 3 5 2 3 3 2 2 2 2 3" xfId="15146"/>
    <cellStyle name="常规 3 5 2 3 3 2 2 2 3" xfId="15147"/>
    <cellStyle name="常规 3 5 2 3 3 2 2 2 4" xfId="15148"/>
    <cellStyle name="常规 3 5 2 3 3 2 2 3" xfId="15149"/>
    <cellStyle name="常规 3 5 2 3 3 2 2 3 2" xfId="15150"/>
    <cellStyle name="常规 3 5 2 3 3 2 2 3 3" xfId="15151"/>
    <cellStyle name="常规 3 5 2 3 3 2 2 4" xfId="15152"/>
    <cellStyle name="常规 3 5 2 3 3 2 2 5" xfId="15153"/>
    <cellStyle name="常规 3 5 2 3 3 2 3" xfId="15154"/>
    <cellStyle name="常规 3 5 2 3 3 2 3 2" xfId="15155"/>
    <cellStyle name="常规 3 5 2 3 3 2 3 2 2" xfId="15156"/>
    <cellStyle name="常规 3 5 2 3 3 2 3 3" xfId="15157"/>
    <cellStyle name="常规 3 5 2 3 3 2 4" xfId="15158"/>
    <cellStyle name="常规 3 5 2 3 3 2 4 2" xfId="15159"/>
    <cellStyle name="常规 3 5 2 3 3 2 5" xfId="15160"/>
    <cellStyle name="常规 3 5 2 3 3 3" xfId="15161"/>
    <cellStyle name="常规 3 5 2 3 3 3 2" xfId="15162"/>
    <cellStyle name="常规 3 5 2 3 3 3 2 2" xfId="15163"/>
    <cellStyle name="常规 3 5 2 3 3 3 3" xfId="15164"/>
    <cellStyle name="常规 3 5 2 3 3 4" xfId="15165"/>
    <cellStyle name="常规 3 5 2 3 3 4 2" xfId="15166"/>
    <cellStyle name="常规 3 5 2 3 3 5" xfId="15167"/>
    <cellStyle name="常规 3 5 2 3 4" xfId="15168"/>
    <cellStyle name="常规 3 5 2 3 4 2" xfId="15169"/>
    <cellStyle name="常规 3 5 2 3 4 2 2" xfId="15170"/>
    <cellStyle name="常规 3 5 2 3 4 2 2 2" xfId="15171"/>
    <cellStyle name="常规 3 5 2 3 4 2 2 2 2" xfId="15172"/>
    <cellStyle name="常规 3 5 2 3 4 2 2 2 3" xfId="15173"/>
    <cellStyle name="常规 3 5 2 3 4 2 2 3" xfId="15174"/>
    <cellStyle name="常规 3 5 2 3 4 2 2 4" xfId="15175"/>
    <cellStyle name="常规 3 5 2 3 4 2 3" xfId="15176"/>
    <cellStyle name="常规 3 5 2 3 4 2 3 2" xfId="15177"/>
    <cellStyle name="常规 3 5 2 3 4 2 3 3" xfId="15178"/>
    <cellStyle name="常规 3 5 2 3 4 2 4" xfId="15179"/>
    <cellStyle name="常规 3 5 2 3 4 2 5" xfId="15180"/>
    <cellStyle name="常规 3 5 2 3 4 3" xfId="15181"/>
    <cellStyle name="常规 3 5 2 3 4 3 2" xfId="15182"/>
    <cellStyle name="常规 3 5 2 3 4 3 2 2" xfId="15183"/>
    <cellStyle name="常规 3 5 2 3 4 3 3" xfId="15184"/>
    <cellStyle name="常规 3 5 2 3 4 4" xfId="15185"/>
    <cellStyle name="常规 3 5 2 3 4 4 2" xfId="15186"/>
    <cellStyle name="常规 3 5 2 3 4 5" xfId="15187"/>
    <cellStyle name="常规 3 5 2 3 5" xfId="15188"/>
    <cellStyle name="常规 3 5 2 3 5 2" xfId="15189"/>
    <cellStyle name="常规 3 5 2 3 5 2 2" xfId="15190"/>
    <cellStyle name="常规 3 5 2 3 5 3" xfId="15191"/>
    <cellStyle name="常规 3 5 2 3 6" xfId="15192"/>
    <cellStyle name="常规 3 5 2 3 6 2" xfId="15193"/>
    <cellStyle name="常规 3 5 2 3 7" xfId="15194"/>
    <cellStyle name="常规 3 5 2 4" xfId="15195"/>
    <cellStyle name="常规 3 5 2 4 2" xfId="15196"/>
    <cellStyle name="常规 3 5 2 4 2 2" xfId="15197"/>
    <cellStyle name="常规 3 5 2 4 2 2 2" xfId="15198"/>
    <cellStyle name="常规 3 5 2 4 2 2 2 2" xfId="15199"/>
    <cellStyle name="常规 3 5 2 4 2 2 2 2 2" xfId="15200"/>
    <cellStyle name="常规 3 5 2 4 2 2 2 2 2 2" xfId="15201"/>
    <cellStyle name="常规 3 5 2 4 2 2 2 2 2 3" xfId="15202"/>
    <cellStyle name="常规 3 5 2 4 2 2 2 2 3" xfId="15203"/>
    <cellStyle name="常规 3 5 2 4 2 2 2 2 4" xfId="15204"/>
    <cellStyle name="常规 3 5 2 4 2 2 2 3" xfId="15205"/>
    <cellStyle name="常规 3 5 2 4 2 2 2 3 2" xfId="15206"/>
    <cellStyle name="常规 3 5 2 4 2 2 2 3 3" xfId="15207"/>
    <cellStyle name="常规 3 5 2 4 2 2 2 4" xfId="15208"/>
    <cellStyle name="常规 3 5 2 4 2 2 2 5" xfId="15209"/>
    <cellStyle name="常规 3 5 2 4 2 2 3" xfId="15210"/>
    <cellStyle name="常规 3 5 2 4 2 2 3 2" xfId="15211"/>
    <cellStyle name="常规 3 5 2 4 2 2 3 2 2" xfId="15212"/>
    <cellStyle name="常规 3 5 2 4 2 2 3 3" xfId="15213"/>
    <cellStyle name="常规 3 5 2 4 2 2 4" xfId="15214"/>
    <cellStyle name="常规 3 5 2 4 2 2 4 2" xfId="15215"/>
    <cellStyle name="常规 3 5 2 4 2 2 5" xfId="15216"/>
    <cellStyle name="常规 3 5 2 4 2 3" xfId="15217"/>
    <cellStyle name="常规 3 5 2 4 2 3 2" xfId="15218"/>
    <cellStyle name="常规 3 5 2 4 2 3 2 2" xfId="15219"/>
    <cellStyle name="常规 3 5 2 4 2 3 3" xfId="15220"/>
    <cellStyle name="常规 3 5 2 4 2 4" xfId="15221"/>
    <cellStyle name="常规 3 5 2 4 2 4 2" xfId="15222"/>
    <cellStyle name="常规 3 5 2 4 2 5" xfId="15223"/>
    <cellStyle name="常规 3 5 2 4 3" xfId="15224"/>
    <cellStyle name="常规 3 5 2 4 3 2" xfId="15225"/>
    <cellStyle name="常规 3 5 2 4 3 2 2" xfId="15226"/>
    <cellStyle name="常规 3 5 2 4 3 2 2 2" xfId="15227"/>
    <cellStyle name="常规 3 5 2 4 3 2 2 2 2" xfId="15228"/>
    <cellStyle name="常规 3 5 2 4 3 2 2 2 3" xfId="15229"/>
    <cellStyle name="常规 3 5 2 4 3 2 2 3" xfId="15230"/>
    <cellStyle name="常规 3 5 2 4 3 2 2 4" xfId="15231"/>
    <cellStyle name="常规 3 5 2 4 3 2 3" xfId="15232"/>
    <cellStyle name="常规 3 5 2 4 3 2 3 2" xfId="15233"/>
    <cellStyle name="常规 3 5 2 4 3 2 3 3" xfId="15234"/>
    <cellStyle name="常规 3 5 2 4 3 2 4" xfId="15235"/>
    <cellStyle name="常规 3 5 2 4 3 2 5" xfId="15236"/>
    <cellStyle name="常规 3 5 2 4 3 3" xfId="15237"/>
    <cellStyle name="常规 3 5 2 4 3 3 2" xfId="15238"/>
    <cellStyle name="常规 3 5 2 4 3 3 2 2" xfId="15239"/>
    <cellStyle name="常规 3 5 2 4 3 3 3" xfId="15240"/>
    <cellStyle name="常规 3 5 2 4 3 4" xfId="15241"/>
    <cellStyle name="常规 3 5 2 4 3 4 2" xfId="15242"/>
    <cellStyle name="常规 3 5 2 4 3 5" xfId="15243"/>
    <cellStyle name="常规 3 5 2 4 4" xfId="15244"/>
    <cellStyle name="常规 3 5 2 4 4 2" xfId="15245"/>
    <cellStyle name="常规 3 5 2 4 4 2 2" xfId="15246"/>
    <cellStyle name="常规 3 5 2 4 4 3" xfId="15247"/>
    <cellStyle name="常规 3 5 2 4 5" xfId="15248"/>
    <cellStyle name="常规 3 5 2 4 5 2" xfId="15249"/>
    <cellStyle name="常规 3 5 2 4 6" xfId="15250"/>
    <cellStyle name="常规 3 5 2 5" xfId="15251"/>
    <cellStyle name="常规 3 5 2 5 2" xfId="15252"/>
    <cellStyle name="常规 3 5 2 5 2 2" xfId="15253"/>
    <cellStyle name="常规 3 5 2 5 2 2 2" xfId="15254"/>
    <cellStyle name="常规 3 5 2 5 2 2 2 2" xfId="15255"/>
    <cellStyle name="常规 3 5 2 5 2 2 2 2 2" xfId="15256"/>
    <cellStyle name="常规 3 5 2 5 2 2 2 2 3" xfId="15257"/>
    <cellStyle name="常规 3 5 2 5 2 2 2 3" xfId="15258"/>
    <cellStyle name="常规 3 5 2 5 2 2 2 4" xfId="15259"/>
    <cellStyle name="常规 3 5 2 5 2 2 3" xfId="15260"/>
    <cellStyle name="常规 3 5 2 5 2 2 3 2" xfId="15261"/>
    <cellStyle name="常规 3 5 2 5 2 2 3 3" xfId="15262"/>
    <cellStyle name="常规 3 5 2 5 2 2 4" xfId="15263"/>
    <cellStyle name="常规 3 5 2 5 2 2 5" xfId="15264"/>
    <cellStyle name="常规 3 5 2 5 2 3" xfId="15265"/>
    <cellStyle name="常规 3 5 2 5 2 3 2" xfId="15266"/>
    <cellStyle name="常规 3 5 2 5 2 3 2 2" xfId="15267"/>
    <cellStyle name="常规 3 5 2 5 2 3 3" xfId="15268"/>
    <cellStyle name="常规 3 5 2 5 2 4" xfId="15269"/>
    <cellStyle name="常规 3 5 2 5 2 4 2" xfId="15270"/>
    <cellStyle name="常规 3 5 2 5 2 5" xfId="15271"/>
    <cellStyle name="常规 3 5 2 5 3" xfId="15272"/>
    <cellStyle name="常规 3 5 2 5 3 2" xfId="15273"/>
    <cellStyle name="常规 3 5 2 5 3 2 2" xfId="15274"/>
    <cellStyle name="常规 3 5 2 5 3 3" xfId="15275"/>
    <cellStyle name="常规 3 5 2 5 4" xfId="15276"/>
    <cellStyle name="常规 3 5 2 5 4 2" xfId="15277"/>
    <cellStyle name="常规 3 5 2 5 5" xfId="15278"/>
    <cellStyle name="常规 3 5 2 6" xfId="15279"/>
    <cellStyle name="常规 3 5 2 6 2" xfId="15280"/>
    <cellStyle name="常规 3 5 2 6 2 2" xfId="15281"/>
    <cellStyle name="常规 3 5 2 6 2 2 2" xfId="15282"/>
    <cellStyle name="常规 3 5 2 6 2 2 2 2" xfId="15283"/>
    <cellStyle name="常规 3 5 2 6 2 2 2 3" xfId="15284"/>
    <cellStyle name="常规 3 5 2 6 2 2 3" xfId="15285"/>
    <cellStyle name="常规 3 5 2 6 2 2 4" xfId="15286"/>
    <cellStyle name="常规 3 5 2 6 2 3" xfId="15287"/>
    <cellStyle name="常规 3 5 2 6 2 3 2" xfId="15288"/>
    <cellStyle name="常规 3 5 2 6 2 3 3" xfId="15289"/>
    <cellStyle name="常规 3 5 2 6 2 4" xfId="15290"/>
    <cellStyle name="常规 3 5 2 6 2 5" xfId="15291"/>
    <cellStyle name="常规 3 5 2 6 3" xfId="15292"/>
    <cellStyle name="常规 3 5 2 6 3 2" xfId="15293"/>
    <cellStyle name="常规 3 5 2 6 3 2 2" xfId="15294"/>
    <cellStyle name="常规 3 5 2 6 3 3" xfId="15295"/>
    <cellStyle name="常规 3 5 2 6 4" xfId="15296"/>
    <cellStyle name="常规 3 5 2 6 4 2" xfId="15297"/>
    <cellStyle name="常规 3 5 2 6 5" xfId="15298"/>
    <cellStyle name="常规 3 5 2 7" xfId="15299"/>
    <cellStyle name="常规 3 5 2 7 2" xfId="15300"/>
    <cellStyle name="常规 3 5 2 7 2 2" xfId="15301"/>
    <cellStyle name="常规 3 5 2 7 3" xfId="15302"/>
    <cellStyle name="常规 3 5 2 8" xfId="15303"/>
    <cellStyle name="常规 3 5 2 8 2" xfId="15304"/>
    <cellStyle name="常规 3 5 2 9" xfId="15305"/>
    <cellStyle name="常规 3 5 3" xfId="15306"/>
    <cellStyle name="常规 3 5 3 2" xfId="15307"/>
    <cellStyle name="常规 3 5 3 2 2" xfId="15308"/>
    <cellStyle name="常规 3 5 3 2 2 2" xfId="15309"/>
    <cellStyle name="常规 3 5 3 2 2 2 2" xfId="15310"/>
    <cellStyle name="常规 3 5 3 2 2 2 2 2" xfId="15311"/>
    <cellStyle name="常规 3 5 3 2 2 2 2 2 2" xfId="15312"/>
    <cellStyle name="常规 3 5 3 2 2 2 2 2 3" xfId="15313"/>
    <cellStyle name="常规 3 5 3 2 2 2 2 3" xfId="15314"/>
    <cellStyle name="常规 3 5 3 2 2 2 2 4" xfId="15315"/>
    <cellStyle name="常规 3 5 3 2 2 2 3" xfId="15316"/>
    <cellStyle name="常规 3 5 3 2 2 2 3 2" xfId="15317"/>
    <cellStyle name="常规 3 5 3 2 2 2 3 3" xfId="15318"/>
    <cellStyle name="常规 3 5 3 2 2 2 4" xfId="15319"/>
    <cellStyle name="常规 3 5 3 2 2 2 5" xfId="15320"/>
    <cellStyle name="常规 3 5 3 2 2 3" xfId="15321"/>
    <cellStyle name="常规 3 5 3 2 2 3 2" xfId="15322"/>
    <cellStyle name="常规 3 5 3 2 2 3 2 2" xfId="15323"/>
    <cellStyle name="常规 3 5 3 2 2 3 3" xfId="15324"/>
    <cellStyle name="常规 3 5 3 2 2 4" xfId="15325"/>
    <cellStyle name="常规 3 5 3 2 2 4 2" xfId="15326"/>
    <cellStyle name="常规 3 5 3 2 2 5" xfId="15327"/>
    <cellStyle name="常规 3 5 3 2 3" xfId="15328"/>
    <cellStyle name="常规 3 5 3 2 3 2" xfId="15329"/>
    <cellStyle name="常规 3 5 3 2 3 2 2" xfId="15330"/>
    <cellStyle name="常规 3 5 3 2 3 3" xfId="15331"/>
    <cellStyle name="常规 3 5 3 2 4" xfId="15332"/>
    <cellStyle name="常规 3 5 3 2 4 2" xfId="15333"/>
    <cellStyle name="常规 3 5 3 2 5" xfId="15334"/>
    <cellStyle name="常规 3 5 3 3" xfId="15335"/>
    <cellStyle name="常规 3 5 3 3 2" xfId="15336"/>
    <cellStyle name="常规 3 5 3 3 2 2" xfId="15337"/>
    <cellStyle name="常规 3 5 3 3 2 2 2" xfId="15338"/>
    <cellStyle name="常规 3 5 3 3 2 2 2 2" xfId="15339"/>
    <cellStyle name="常规 3 5 3 3 2 2 2 3" xfId="15340"/>
    <cellStyle name="常规 3 5 3 3 2 2 3" xfId="15341"/>
    <cellStyle name="常规 3 5 3 3 2 2 4" xfId="15342"/>
    <cellStyle name="常规 3 5 3 3 2 3" xfId="15343"/>
    <cellStyle name="常规 3 5 3 3 2 3 2" xfId="15344"/>
    <cellStyle name="常规 3 5 3 3 2 3 3" xfId="15345"/>
    <cellStyle name="常规 3 5 3 3 2 4" xfId="15346"/>
    <cellStyle name="常规 3 5 3 3 2 5" xfId="15347"/>
    <cellStyle name="常规 3 5 3 3 3" xfId="15348"/>
    <cellStyle name="常规 3 5 3 3 3 2" xfId="15349"/>
    <cellStyle name="常规 3 5 3 3 3 2 2" xfId="15350"/>
    <cellStyle name="常规 3 5 3 3 3 3" xfId="15351"/>
    <cellStyle name="常规 3 5 3 3 4" xfId="15352"/>
    <cellStyle name="常规 3 5 3 3 4 2" xfId="15353"/>
    <cellStyle name="常规 3 5 3 3 5" xfId="15354"/>
    <cellStyle name="常规 3 5 3 4" xfId="15355"/>
    <cellStyle name="常规 3 5 3 4 2" xfId="15356"/>
    <cellStyle name="常规 3 5 3 4 2 2" xfId="15357"/>
    <cellStyle name="常规 3 5 3 4 3" xfId="15358"/>
    <cellStyle name="常规 3 5 3 5" xfId="15359"/>
    <cellStyle name="常规 3 5 3 5 2" xfId="15360"/>
    <cellStyle name="常规 3 5 3 6" xfId="15361"/>
    <cellStyle name="常规 3 5 4" xfId="15362"/>
    <cellStyle name="常规 3 5 4 2" xfId="15363"/>
    <cellStyle name="常规 3 5 4 2 2" xfId="15364"/>
    <cellStyle name="常规 3 5 4 2 2 2" xfId="15365"/>
    <cellStyle name="常规 3 5 4 2 2 2 2" xfId="15366"/>
    <cellStyle name="常规 3 5 4 2 2 2 2 2" xfId="15367"/>
    <cellStyle name="常规 3 5 4 2 2 2 2 2 2" xfId="15368"/>
    <cellStyle name="常规 3 5 4 2 2 2 2 2 3" xfId="15369"/>
    <cellStyle name="常规 3 5 4 2 2 2 2 3" xfId="15370"/>
    <cellStyle name="常规 3 5 4 2 2 2 2 4" xfId="15371"/>
    <cellStyle name="常规 3 5 4 2 2 2 3" xfId="15372"/>
    <cellStyle name="常规 3 5 4 2 2 2 3 2" xfId="15373"/>
    <cellStyle name="常规 3 5 4 2 2 2 3 3" xfId="15374"/>
    <cellStyle name="常规 3 5 4 2 2 2 4" xfId="15375"/>
    <cellStyle name="常规 3 5 4 2 2 2 5" xfId="15376"/>
    <cellStyle name="常规 3 5 4 2 2 3" xfId="15377"/>
    <cellStyle name="常规 3 5 4 2 2 3 2" xfId="15378"/>
    <cellStyle name="常规 3 5 4 2 2 3 2 2" xfId="15379"/>
    <cellStyle name="常规 3 5 4 2 2 3 3" xfId="15380"/>
    <cellStyle name="常规 3 5 4 2 2 4" xfId="15381"/>
    <cellStyle name="常规 3 5 4 2 2 4 2" xfId="15382"/>
    <cellStyle name="常规 3 5 4 2 2 5" xfId="15383"/>
    <cellStyle name="常规 3 5 4 2 3" xfId="15384"/>
    <cellStyle name="常规 3 5 4 2 3 2" xfId="15385"/>
    <cellStyle name="常规 3 5 4 2 3 2 2" xfId="15386"/>
    <cellStyle name="常规 3 5 4 2 3 3" xfId="15387"/>
    <cellStyle name="常规 3 5 4 2 4" xfId="15388"/>
    <cellStyle name="常规 3 5 4 2 4 2" xfId="15389"/>
    <cellStyle name="常规 3 5 4 2 5" xfId="15390"/>
    <cellStyle name="常规 3 5 4 3" xfId="15391"/>
    <cellStyle name="常规 3 5 4 3 2" xfId="15392"/>
    <cellStyle name="常规 3 5 4 3 2 2" xfId="15393"/>
    <cellStyle name="常规 3 5 4 3 2 2 2" xfId="15394"/>
    <cellStyle name="常规 3 5 4 3 2 2 2 2" xfId="15395"/>
    <cellStyle name="常规 3 5 4 3 2 2 2 3" xfId="15396"/>
    <cellStyle name="常规 3 5 4 3 2 2 3" xfId="15397"/>
    <cellStyle name="常规 3 5 4 3 2 2 4" xfId="15398"/>
    <cellStyle name="常规 3 5 4 3 2 3" xfId="15399"/>
    <cellStyle name="常规 3 5 4 3 2 3 2" xfId="15400"/>
    <cellStyle name="常规 3 5 4 3 2 3 3" xfId="15401"/>
    <cellStyle name="常规 3 5 4 3 2 4" xfId="15402"/>
    <cellStyle name="常规 3 5 4 3 2 5" xfId="15403"/>
    <cellStyle name="常规 3 5 4 3 3" xfId="15404"/>
    <cellStyle name="常规 3 5 4 3 3 2" xfId="15405"/>
    <cellStyle name="常规 3 5 4 3 3 2 2" xfId="15406"/>
    <cellStyle name="常规 3 5 4 3 3 3" xfId="15407"/>
    <cellStyle name="常规 3 5 4 3 4" xfId="15408"/>
    <cellStyle name="常规 3 5 4 3 4 2" xfId="15409"/>
    <cellStyle name="常规 3 5 4 3 5" xfId="15410"/>
    <cellStyle name="常规 3 5 4 4" xfId="15411"/>
    <cellStyle name="常规 3 5 4 4 2" xfId="15412"/>
    <cellStyle name="常规 3 5 4 4 2 2" xfId="15413"/>
    <cellStyle name="常规 3 5 4 4 3" xfId="15414"/>
    <cellStyle name="常规 3 5 4 5" xfId="15415"/>
    <cellStyle name="常规 3 5 4 5 2" xfId="15416"/>
    <cellStyle name="常规 3 5 4 6" xfId="15417"/>
    <cellStyle name="常规 3 5 5" xfId="15418"/>
    <cellStyle name="常规 3 5 5 2" xfId="15419"/>
    <cellStyle name="常规 3 5 5 2 2" xfId="15420"/>
    <cellStyle name="常规 3 5 5 2 2 2" xfId="15421"/>
    <cellStyle name="常规 3 5 5 2 2 2 2" xfId="15422"/>
    <cellStyle name="常规 3 5 5 2 2 2 2 2" xfId="15423"/>
    <cellStyle name="常规 3 5 5 2 2 2 2 3" xfId="15424"/>
    <cellStyle name="常规 3 5 5 2 2 2 3" xfId="15425"/>
    <cellStyle name="常规 3 5 5 2 2 2 4" xfId="15426"/>
    <cellStyle name="常规 3 5 5 2 2 3" xfId="15427"/>
    <cellStyle name="常规 3 5 5 2 2 3 2" xfId="15428"/>
    <cellStyle name="常规 3 5 5 2 2 3 3" xfId="15429"/>
    <cellStyle name="常规 3 5 5 2 2 4" xfId="15430"/>
    <cellStyle name="常规 3 5 5 2 2 5" xfId="15431"/>
    <cellStyle name="常规 3 5 5 2 3" xfId="15432"/>
    <cellStyle name="常规 3 5 5 2 3 2" xfId="15433"/>
    <cellStyle name="常规 3 5 5 2 3 2 2" xfId="15434"/>
    <cellStyle name="常规 3 5 5 2 3 3" xfId="15435"/>
    <cellStyle name="常规 3 5 5 2 4" xfId="15436"/>
    <cellStyle name="常规 3 5 5 2 4 2" xfId="15437"/>
    <cellStyle name="常规 3 5 5 2 5" xfId="15438"/>
    <cellStyle name="常规 3 5 5 3" xfId="15439"/>
    <cellStyle name="常规 3 5 5 3 2" xfId="15440"/>
    <cellStyle name="常规 3 5 5 3 2 2" xfId="15441"/>
    <cellStyle name="常规 3 5 5 3 3" xfId="15442"/>
    <cellStyle name="常规 3 5 5 4" xfId="15443"/>
    <cellStyle name="常规 3 5 5 4 2" xfId="15444"/>
    <cellStyle name="常规 3 5 5 5" xfId="15445"/>
    <cellStyle name="常规 3 5 6" xfId="15446"/>
    <cellStyle name="常规 3 5 6 2" xfId="15447"/>
    <cellStyle name="常规 3 5 6 2 2" xfId="15448"/>
    <cellStyle name="常规 3 5 6 2 2 2" xfId="15449"/>
    <cellStyle name="常规 3 5 6 2 2 2 2" xfId="15450"/>
    <cellStyle name="常规 3 5 6 2 2 2 3" xfId="15451"/>
    <cellStyle name="常规 3 5 6 2 2 3" xfId="15452"/>
    <cellStyle name="常规 3 5 6 2 2 4" xfId="15453"/>
    <cellStyle name="常规 3 5 6 2 3" xfId="15454"/>
    <cellStyle name="常规 3 5 6 2 3 2" xfId="15455"/>
    <cellStyle name="常规 3 5 6 2 3 3" xfId="15456"/>
    <cellStyle name="常规 3 5 6 2 4" xfId="15457"/>
    <cellStyle name="常规 3 5 6 2 5" xfId="15458"/>
    <cellStyle name="常规 3 5 6 3" xfId="15459"/>
    <cellStyle name="常规 3 5 6 3 2" xfId="15460"/>
    <cellStyle name="常规 3 5 6 3 2 2" xfId="15461"/>
    <cellStyle name="常规 3 5 6 3 3" xfId="15462"/>
    <cellStyle name="常规 3 5 6 4" xfId="15463"/>
    <cellStyle name="常规 3 5 6 4 2" xfId="15464"/>
    <cellStyle name="常规 3 5 6 5" xfId="15465"/>
    <cellStyle name="常规 3 5 7" xfId="15466"/>
    <cellStyle name="常规 3 5 7 2" xfId="15467"/>
    <cellStyle name="常规 3 5 7 2 2" xfId="15468"/>
    <cellStyle name="常规 3 5 7 3" xfId="15469"/>
    <cellStyle name="常规 3 5 8" xfId="15470"/>
    <cellStyle name="常规 3 5 8 2" xfId="15471"/>
    <cellStyle name="常规 3 5 9" xfId="15472"/>
    <cellStyle name="常规 3 6" xfId="15473"/>
    <cellStyle name="常规 3 6 2" xfId="15474"/>
    <cellStyle name="常规 3 6 2 2" xfId="15475"/>
    <cellStyle name="常规 3 6 2 2 2" xfId="15476"/>
    <cellStyle name="常规 3 6 2 2 2 2" xfId="15477"/>
    <cellStyle name="常规 3 6 2 2 2 2 2" xfId="15478"/>
    <cellStyle name="常规 3 6 2 2 2 2 2 2" xfId="15479"/>
    <cellStyle name="常规 3 6 2 2 2 2 3" xfId="15480"/>
    <cellStyle name="常规 3 6 2 2 2 3" xfId="15481"/>
    <cellStyle name="常规 3 6 2 2 2 3 2" xfId="15482"/>
    <cellStyle name="常规 3 6 2 2 2 4" xfId="15483"/>
    <cellStyle name="常规 3 6 2 2 3" xfId="15484"/>
    <cellStyle name="常规 3 6 2 2 3 2" xfId="15485"/>
    <cellStyle name="常规 3 6 2 2 3 2 2" xfId="15486"/>
    <cellStyle name="常规 3 6 2 2 3 3" xfId="15487"/>
    <cellStyle name="常规 3 6 2 2 4" xfId="15488"/>
    <cellStyle name="常规 3 6 2 2 4 2" xfId="15489"/>
    <cellStyle name="常规 3 6 2 2 5" xfId="15490"/>
    <cellStyle name="常规 3 6 2 3" xfId="15491"/>
    <cellStyle name="常规 3 6 2 3 2" xfId="15492"/>
    <cellStyle name="常规 3 6 2 3 2 2" xfId="15493"/>
    <cellStyle name="常规 3 6 2 3 2 2 2" xfId="15494"/>
    <cellStyle name="常规 3 6 2 3 2 2 2 2" xfId="15495"/>
    <cellStyle name="常规 3 6 2 3 2 2 3" xfId="15496"/>
    <cellStyle name="常规 3 6 2 3 2 3" xfId="15497"/>
    <cellStyle name="常规 3 6 2 3 2 3 2" xfId="15498"/>
    <cellStyle name="常规 3 6 2 3 2 4" xfId="15499"/>
    <cellStyle name="常规 3 6 2 3 3" xfId="15500"/>
    <cellStyle name="常规 3 6 2 3 3 2" xfId="15501"/>
    <cellStyle name="常规 3 6 2 3 3 2 2" xfId="15502"/>
    <cellStyle name="常规 3 6 2 3 3 3" xfId="15503"/>
    <cellStyle name="常规 3 6 2 3 4" xfId="15504"/>
    <cellStyle name="常规 3 6 2 3 4 2" xfId="15505"/>
    <cellStyle name="常规 3 6 2 3 5" xfId="15506"/>
    <cellStyle name="常规 3 6 2 4" xfId="15507"/>
    <cellStyle name="常规 3 6 2 4 2" xfId="15508"/>
    <cellStyle name="常规 3 6 2 4 2 2" xfId="15509"/>
    <cellStyle name="常规 3 6 2 4 2 2 2" xfId="15510"/>
    <cellStyle name="常规 3 6 2 4 2 3" xfId="15511"/>
    <cellStyle name="常规 3 6 2 4 3" xfId="15512"/>
    <cellStyle name="常规 3 6 2 4 3 2" xfId="15513"/>
    <cellStyle name="常规 3 6 2 4 4" xfId="15514"/>
    <cellStyle name="常规 3 6 2 5" xfId="15515"/>
    <cellStyle name="常规 3 6 2 5 2" xfId="15516"/>
    <cellStyle name="常规 3 6 2 5 2 2" xfId="15517"/>
    <cellStyle name="常规 3 6 2 5 3" xfId="15518"/>
    <cellStyle name="常规 3 6 2 6" xfId="15519"/>
    <cellStyle name="常规 3 6 2 6 2" xfId="15520"/>
    <cellStyle name="常规 3 6 2 7" xfId="15521"/>
    <cellStyle name="常规 3 6 3" xfId="15522"/>
    <cellStyle name="常规 3 6 3 2" xfId="15523"/>
    <cellStyle name="常规 3 6 3 2 2" xfId="15524"/>
    <cellStyle name="常规 3 6 3 2 2 2" xfId="15525"/>
    <cellStyle name="常规 3 6 3 2 3" xfId="15526"/>
    <cellStyle name="常规 3 6 3 3" xfId="15527"/>
    <cellStyle name="常规 3 6 3 3 2" xfId="15528"/>
    <cellStyle name="常规 3 6 3 4" xfId="15529"/>
    <cellStyle name="常规 3 6 4" xfId="15530"/>
    <cellStyle name="常规 3 6 4 2" xfId="15531"/>
    <cellStyle name="常规 3 6 4 2 2" xfId="15532"/>
    <cellStyle name="常规 3 6 4 2 2 2" xfId="15533"/>
    <cellStyle name="常规 3 6 4 2 3" xfId="15534"/>
    <cellStyle name="常规 3 6 4 3" xfId="15535"/>
    <cellStyle name="常规 3 6 4 3 2" xfId="15536"/>
    <cellStyle name="常规 3 6 4 4" xfId="15537"/>
    <cellStyle name="常规 3 6 5" xfId="15538"/>
    <cellStyle name="常规 3 6 5 2" xfId="15539"/>
    <cellStyle name="常规 3 6 5 2 2" xfId="15540"/>
    <cellStyle name="常规 3 6 5 3" xfId="15541"/>
    <cellStyle name="常规 3 6 6" xfId="15542"/>
    <cellStyle name="常规 3 6 6 2" xfId="15543"/>
    <cellStyle name="常规 3 6 7" xfId="15544"/>
    <cellStyle name="常规 3 7" xfId="15545"/>
    <cellStyle name="常规 3 7 2" xfId="15546"/>
    <cellStyle name="常规 3 7 2 2" xfId="15547"/>
    <cellStyle name="常规 3 7 2 2 2" xfId="15548"/>
    <cellStyle name="常规 3 7 2 2 2 2" xfId="15549"/>
    <cellStyle name="常规 3 7 2 2 2 2 2" xfId="15550"/>
    <cellStyle name="常规 3 7 2 2 2 2 2 2" xfId="15551"/>
    <cellStyle name="常规 3 7 2 2 2 2 2 2 2" xfId="15552"/>
    <cellStyle name="常规 3 7 2 2 2 2 2 2 2 2" xfId="15553"/>
    <cellStyle name="常规 3 7 2 2 2 2 2 2 2 3" xfId="15554"/>
    <cellStyle name="常规 3 7 2 2 2 2 2 2 3" xfId="15555"/>
    <cellStyle name="常规 3 7 2 2 2 2 2 2 4" xfId="15556"/>
    <cellStyle name="常规 3 7 2 2 2 2 2 3" xfId="15557"/>
    <cellStyle name="常规 3 7 2 2 2 2 2 3 2" xfId="15558"/>
    <cellStyle name="常规 3 7 2 2 2 2 2 3 3" xfId="15559"/>
    <cellStyle name="常规 3 7 2 2 2 2 2 4" xfId="15560"/>
    <cellStyle name="常规 3 7 2 2 2 2 2 5" xfId="15561"/>
    <cellStyle name="常规 3 7 2 2 2 2 3" xfId="15562"/>
    <cellStyle name="常规 3 7 2 2 2 2 3 2" xfId="15563"/>
    <cellStyle name="常规 3 7 2 2 2 2 3 2 2" xfId="15564"/>
    <cellStyle name="常规 3 7 2 2 2 2 3 3" xfId="15565"/>
    <cellStyle name="常规 3 7 2 2 2 2 4" xfId="15566"/>
    <cellStyle name="常规 3 7 2 2 2 2 4 2" xfId="15567"/>
    <cellStyle name="常规 3 7 2 2 2 2 5" xfId="15568"/>
    <cellStyle name="常规 3 7 2 2 2 3" xfId="15569"/>
    <cellStyle name="常规 3 7 2 2 2 3 2" xfId="15570"/>
    <cellStyle name="常规 3 7 2 2 2 3 2 2" xfId="15571"/>
    <cellStyle name="常规 3 7 2 2 2 3 3" xfId="15572"/>
    <cellStyle name="常规 3 7 2 2 2 4" xfId="15573"/>
    <cellStyle name="常规 3 7 2 2 2 4 2" xfId="15574"/>
    <cellStyle name="常规 3 7 2 2 2 5" xfId="15575"/>
    <cellStyle name="常规 3 7 2 2 3" xfId="15576"/>
    <cellStyle name="常规 3 7 2 2 3 2" xfId="15577"/>
    <cellStyle name="常规 3 7 2 2 3 2 2" xfId="15578"/>
    <cellStyle name="常规 3 7 2 2 3 2 2 2" xfId="15579"/>
    <cellStyle name="常规 3 7 2 2 3 2 2 2 2" xfId="15580"/>
    <cellStyle name="常规 3 7 2 2 3 2 2 2 3" xfId="15581"/>
    <cellStyle name="常规 3 7 2 2 3 2 2 3" xfId="15582"/>
    <cellStyle name="常规 3 7 2 2 3 2 2 4" xfId="15583"/>
    <cellStyle name="常规 3 7 2 2 3 2 3" xfId="15584"/>
    <cellStyle name="常规 3 7 2 2 3 2 3 2" xfId="15585"/>
    <cellStyle name="常规 3 7 2 2 3 2 3 3" xfId="15586"/>
    <cellStyle name="常规 3 7 2 2 3 2 4" xfId="15587"/>
    <cellStyle name="常规 3 7 2 2 3 2 5" xfId="15588"/>
    <cellStyle name="常规 3 7 2 2 3 3" xfId="15589"/>
    <cellStyle name="常规 3 7 2 2 3 3 2" xfId="15590"/>
    <cellStyle name="常规 3 7 2 2 3 3 2 2" xfId="15591"/>
    <cellStyle name="常规 3 7 2 2 3 3 3" xfId="15592"/>
    <cellStyle name="常规 3 7 2 2 3 4" xfId="15593"/>
    <cellStyle name="常规 3 7 2 2 3 4 2" xfId="15594"/>
    <cellStyle name="常规 3 7 2 2 3 5" xfId="15595"/>
    <cellStyle name="常规 3 7 2 2 4" xfId="15596"/>
    <cellStyle name="常规 3 7 2 2 4 2" xfId="15597"/>
    <cellStyle name="常规 3 7 2 2 4 2 2" xfId="15598"/>
    <cellStyle name="常规 3 7 2 2 4 3" xfId="15599"/>
    <cellStyle name="常规 3 7 2 2 5" xfId="15600"/>
    <cellStyle name="常规 3 7 2 2 5 2" xfId="15601"/>
    <cellStyle name="常规 3 7 2 2 6" xfId="15602"/>
    <cellStyle name="常规 3 7 2 3" xfId="15603"/>
    <cellStyle name="常规 3 7 2 3 2" xfId="15604"/>
    <cellStyle name="常规 3 7 2 3 2 2" xfId="15605"/>
    <cellStyle name="常规 3 7 2 3 2 2 2" xfId="15606"/>
    <cellStyle name="常规 3 7 2 3 2 2 2 2" xfId="15607"/>
    <cellStyle name="常规 3 7 2 3 2 2 2 2 2" xfId="15608"/>
    <cellStyle name="常规 3 7 2 3 2 2 2 2 3" xfId="15609"/>
    <cellStyle name="常规 3 7 2 3 2 2 2 3" xfId="15610"/>
    <cellStyle name="常规 3 7 2 3 2 2 2 4" xfId="15611"/>
    <cellStyle name="常规 3 7 2 3 2 2 3" xfId="15612"/>
    <cellStyle name="常规 3 7 2 3 2 2 3 2" xfId="15613"/>
    <cellStyle name="常规 3 7 2 3 2 2 3 3" xfId="15614"/>
    <cellStyle name="常规 3 7 2 3 2 2 4" xfId="15615"/>
    <cellStyle name="常规 3 7 2 3 2 2 5" xfId="15616"/>
    <cellStyle name="常规 3 7 2 3 2 3" xfId="15617"/>
    <cellStyle name="常规 3 7 2 3 2 3 2" xfId="15618"/>
    <cellStyle name="常规 3 7 2 3 2 3 2 2" xfId="15619"/>
    <cellStyle name="常规 3 7 2 3 2 3 3" xfId="15620"/>
    <cellStyle name="常规 3 7 2 3 2 4" xfId="15621"/>
    <cellStyle name="常规 3 7 2 3 2 4 2" xfId="15622"/>
    <cellStyle name="常规 3 7 2 3 2 5" xfId="15623"/>
    <cellStyle name="常规 3 7 2 3 3" xfId="15624"/>
    <cellStyle name="常规 3 7 2 3 3 2" xfId="15625"/>
    <cellStyle name="常规 3 7 2 3 3 2 2" xfId="15626"/>
    <cellStyle name="常规 3 7 2 3 3 3" xfId="15627"/>
    <cellStyle name="常规 3 7 2 3 4" xfId="15628"/>
    <cellStyle name="常规 3 7 2 3 4 2" xfId="15629"/>
    <cellStyle name="常规 3 7 2 3 5" xfId="15630"/>
    <cellStyle name="常规 3 7 2 4" xfId="15631"/>
    <cellStyle name="常规 3 7 2 4 2" xfId="15632"/>
    <cellStyle name="常规 3 7 2 4 2 2" xfId="15633"/>
    <cellStyle name="常规 3 7 2 4 2 2 2" xfId="15634"/>
    <cellStyle name="常规 3 7 2 4 2 2 2 2" xfId="15635"/>
    <cellStyle name="常规 3 7 2 4 2 2 2 3" xfId="15636"/>
    <cellStyle name="常规 3 7 2 4 2 2 3" xfId="15637"/>
    <cellStyle name="常规 3 7 2 4 2 2 4" xfId="15638"/>
    <cellStyle name="常规 3 7 2 4 2 3" xfId="15639"/>
    <cellStyle name="常规 3 7 2 4 2 3 2" xfId="15640"/>
    <cellStyle name="常规 3 7 2 4 2 3 3" xfId="15641"/>
    <cellStyle name="常规 3 7 2 4 2 4" xfId="15642"/>
    <cellStyle name="常规 3 7 2 4 2 5" xfId="15643"/>
    <cellStyle name="常规 3 7 2 4 3" xfId="15644"/>
    <cellStyle name="常规 3 7 2 4 3 2" xfId="15645"/>
    <cellStyle name="常规 3 7 2 4 3 2 2" xfId="15646"/>
    <cellStyle name="常规 3 7 2 4 3 3" xfId="15647"/>
    <cellStyle name="常规 3 7 2 4 4" xfId="15648"/>
    <cellStyle name="常规 3 7 2 4 4 2" xfId="15649"/>
    <cellStyle name="常规 3 7 2 4 5" xfId="15650"/>
    <cellStyle name="常规 3 7 2 5" xfId="15651"/>
    <cellStyle name="常规 3 7 2 5 2" xfId="15652"/>
    <cellStyle name="常规 3 7 2 5 2 2" xfId="15653"/>
    <cellStyle name="常规 3 7 2 5 3" xfId="15654"/>
    <cellStyle name="常规 3 7 2 6" xfId="15655"/>
    <cellStyle name="常规 3 7 2 6 2" xfId="15656"/>
    <cellStyle name="常规 3 7 2 7" xfId="15657"/>
    <cellStyle name="常规 3 7 3" xfId="15658"/>
    <cellStyle name="常规 3 7 3 2" xfId="15659"/>
    <cellStyle name="常规 3 7 3 2 2" xfId="15660"/>
    <cellStyle name="常规 3 7 3 2 2 2" xfId="15661"/>
    <cellStyle name="常规 3 7 3 2 2 2 2" xfId="15662"/>
    <cellStyle name="常规 3 7 3 2 2 2 2 2" xfId="15663"/>
    <cellStyle name="常规 3 7 3 2 2 2 2 2 2" xfId="15664"/>
    <cellStyle name="常规 3 7 3 2 2 2 2 2 2 2" xfId="15665"/>
    <cellStyle name="常规 3 7 3 2 2 2 2 2 2 3" xfId="15666"/>
    <cellStyle name="常规 3 7 3 2 2 2 2 2 3" xfId="15667"/>
    <cellStyle name="常规 3 7 3 2 2 2 2 2 4" xfId="15668"/>
    <cellStyle name="常规 3 7 3 2 2 2 2 3" xfId="15669"/>
    <cellStyle name="常规 3 7 3 2 2 2 2 3 2" xfId="15670"/>
    <cellStyle name="常规 3 7 3 2 2 2 2 3 3" xfId="15671"/>
    <cellStyle name="常规 3 7 3 2 2 2 2 4" xfId="15672"/>
    <cellStyle name="常规 3 7 3 2 2 2 2 5" xfId="15673"/>
    <cellStyle name="常规 3 7 3 2 2 2 3" xfId="15674"/>
    <cellStyle name="常规 3 7 3 2 2 2 3 2" xfId="15675"/>
    <cellStyle name="常规 3 7 3 2 2 2 3 2 2" xfId="15676"/>
    <cellStyle name="常规 3 7 3 2 2 2 3 3" xfId="15677"/>
    <cellStyle name="常规 3 7 3 2 2 2 4" xfId="15678"/>
    <cellStyle name="常规 3 7 3 2 2 2 4 2" xfId="15679"/>
    <cellStyle name="常规 3 7 3 2 2 2 5" xfId="15680"/>
    <cellStyle name="常规 3 7 3 2 2 3" xfId="15681"/>
    <cellStyle name="常规 3 7 3 2 2 3 2" xfId="15682"/>
    <cellStyle name="常规 3 7 3 2 2 3 2 2" xfId="15683"/>
    <cellStyle name="常规 3 7 3 2 2 3 3" xfId="15684"/>
    <cellStyle name="常规 3 7 3 2 2 4" xfId="15685"/>
    <cellStyle name="常规 3 7 3 2 2 4 2" xfId="15686"/>
    <cellStyle name="常规 3 7 3 2 2 5" xfId="15687"/>
    <cellStyle name="常规 3 7 3 2 3" xfId="15688"/>
    <cellStyle name="常规 3 7 3 2 3 2" xfId="15689"/>
    <cellStyle name="常规 3 7 3 2 3 2 2" xfId="15690"/>
    <cellStyle name="常规 3 7 3 2 3 2 2 2" xfId="15691"/>
    <cellStyle name="常规 3 7 3 2 3 2 2 2 2" xfId="15692"/>
    <cellStyle name="常规 3 7 3 2 3 2 2 2 3" xfId="15693"/>
    <cellStyle name="常规 3 7 3 2 3 2 2 3" xfId="15694"/>
    <cellStyle name="常规 3 7 3 2 3 2 2 4" xfId="15695"/>
    <cellStyle name="常规 3 7 3 2 3 2 3" xfId="15696"/>
    <cellStyle name="常规 3 7 3 2 3 2 3 2" xfId="15697"/>
    <cellStyle name="常规 3 7 3 2 3 2 3 3" xfId="15698"/>
    <cellStyle name="常规 3 7 3 2 3 2 4" xfId="15699"/>
    <cellStyle name="常规 3 7 3 2 3 2 5" xfId="15700"/>
    <cellStyle name="常规 3 7 3 2 3 3" xfId="15701"/>
    <cellStyle name="常规 3 7 3 2 3 3 2" xfId="15702"/>
    <cellStyle name="常规 3 7 3 2 3 3 2 2" xfId="15703"/>
    <cellStyle name="常规 3 7 3 2 3 3 3" xfId="15704"/>
    <cellStyle name="常规 3 7 3 2 3 4" xfId="15705"/>
    <cellStyle name="常规 3 7 3 2 3 4 2" xfId="15706"/>
    <cellStyle name="常规 3 7 3 2 3 5" xfId="15707"/>
    <cellStyle name="常规 3 7 3 2 4" xfId="15708"/>
    <cellStyle name="常规 3 7 3 2 4 2" xfId="15709"/>
    <cellStyle name="常规 3 7 3 2 4 2 2" xfId="15710"/>
    <cellStyle name="常规 3 7 3 2 4 3" xfId="15711"/>
    <cellStyle name="常规 3 7 3 2 5" xfId="15712"/>
    <cellStyle name="常规 3 7 3 2 5 2" xfId="15713"/>
    <cellStyle name="常规 3 7 3 2 6" xfId="15714"/>
    <cellStyle name="常规 3 7 3 3" xfId="15715"/>
    <cellStyle name="常规 3 7 3 3 2" xfId="15716"/>
    <cellStyle name="常规 3 7 3 3 2 2" xfId="15717"/>
    <cellStyle name="常规 3 7 3 3 2 2 2" xfId="15718"/>
    <cellStyle name="常规 3 7 3 3 2 2 2 2" xfId="15719"/>
    <cellStyle name="常规 3 7 3 3 2 2 2 2 2" xfId="15720"/>
    <cellStyle name="常规 3 7 3 3 2 2 2 2 3" xfId="15721"/>
    <cellStyle name="常规 3 7 3 3 2 2 2 3" xfId="15722"/>
    <cellStyle name="常规 3 7 3 3 2 2 2 4" xfId="15723"/>
    <cellStyle name="常规 3 7 3 3 2 2 3" xfId="15724"/>
    <cellStyle name="常规 3 7 3 3 2 2 3 2" xfId="15725"/>
    <cellStyle name="常规 3 7 3 3 2 2 3 3" xfId="15726"/>
    <cellStyle name="常规 3 7 3 3 2 2 4" xfId="15727"/>
    <cellStyle name="常规 3 7 3 3 2 2 5" xfId="15728"/>
    <cellStyle name="常规 3 7 3 3 2 3" xfId="15729"/>
    <cellStyle name="常规 3 7 3 3 2 3 2" xfId="15730"/>
    <cellStyle name="常规 3 7 3 3 2 3 2 2" xfId="15731"/>
    <cellStyle name="常规 3 7 3 3 2 3 3" xfId="15732"/>
    <cellStyle name="常规 3 7 3 3 2 4" xfId="15733"/>
    <cellStyle name="常规 3 7 3 3 2 4 2" xfId="15734"/>
    <cellStyle name="常规 3 7 3 3 2 5" xfId="15735"/>
    <cellStyle name="常规 3 7 3 3 3" xfId="15736"/>
    <cellStyle name="常规 3 7 3 3 3 2" xfId="15737"/>
    <cellStyle name="常规 3 7 3 3 3 2 2" xfId="15738"/>
    <cellStyle name="常规 3 7 3 3 3 3" xfId="15739"/>
    <cellStyle name="常规 3 7 3 3 4" xfId="15740"/>
    <cellStyle name="常规 3 7 3 3 4 2" xfId="15741"/>
    <cellStyle name="常规 3 7 3 3 5" xfId="15742"/>
    <cellStyle name="常规 3 7 3 4" xfId="15743"/>
    <cellStyle name="常规 3 7 3 4 2" xfId="15744"/>
    <cellStyle name="常规 3 7 3 4 2 2" xfId="15745"/>
    <cellStyle name="常规 3 7 3 4 2 2 2" xfId="15746"/>
    <cellStyle name="常规 3 7 3 4 2 2 2 2" xfId="15747"/>
    <cellStyle name="常规 3 7 3 4 2 2 2 3" xfId="15748"/>
    <cellStyle name="常规 3 7 3 4 2 2 3" xfId="15749"/>
    <cellStyle name="常规 3 7 3 4 2 2 4" xfId="15750"/>
    <cellStyle name="常规 3 7 3 4 2 3" xfId="15751"/>
    <cellStyle name="常规 3 7 3 4 2 3 2" xfId="15752"/>
    <cellStyle name="常规 3 7 3 4 2 3 3" xfId="15753"/>
    <cellStyle name="常规 3 7 3 4 2 4" xfId="15754"/>
    <cellStyle name="常规 3 7 3 4 2 5" xfId="15755"/>
    <cellStyle name="常规 3 7 3 4 3" xfId="15756"/>
    <cellStyle name="常规 3 7 3 4 3 2" xfId="15757"/>
    <cellStyle name="常规 3 7 3 4 3 2 2" xfId="15758"/>
    <cellStyle name="常规 3 7 3 4 3 3" xfId="15759"/>
    <cellStyle name="常规 3 7 3 4 4" xfId="15760"/>
    <cellStyle name="常规 3 7 3 4 4 2" xfId="15761"/>
    <cellStyle name="常规 3 7 3 4 5" xfId="15762"/>
    <cellStyle name="常规 3 7 3 5" xfId="15763"/>
    <cellStyle name="常规 3 7 3 5 2" xfId="15764"/>
    <cellStyle name="常规 3 7 3 5 2 2" xfId="15765"/>
    <cellStyle name="常规 3 7 3 5 3" xfId="15766"/>
    <cellStyle name="常规 3 7 3 6" xfId="15767"/>
    <cellStyle name="常规 3 7 3 6 2" xfId="15768"/>
    <cellStyle name="常规 3 7 3 7" xfId="15769"/>
    <cellStyle name="常规 3 7 4" xfId="15770"/>
    <cellStyle name="常规 3 7 4 2" xfId="15771"/>
    <cellStyle name="常规 3 7 4 2 2" xfId="15772"/>
    <cellStyle name="常规 3 7 4 2 2 2" xfId="15773"/>
    <cellStyle name="常规 3 7 4 2 2 2 2" xfId="15774"/>
    <cellStyle name="常规 3 7 4 2 2 2 2 2" xfId="15775"/>
    <cellStyle name="常规 3 7 4 2 2 2 2 2 2" xfId="15776"/>
    <cellStyle name="常规 3 7 4 2 2 2 2 2 3" xfId="15777"/>
    <cellStyle name="常规 3 7 4 2 2 2 2 3" xfId="15778"/>
    <cellStyle name="常规 3 7 4 2 2 2 2 4" xfId="15779"/>
    <cellStyle name="常规 3 7 4 2 2 2 3" xfId="15780"/>
    <cellStyle name="常规 3 7 4 2 2 2 3 2" xfId="15781"/>
    <cellStyle name="常规 3 7 4 2 2 2 3 3" xfId="15782"/>
    <cellStyle name="常规 3 7 4 2 2 2 4" xfId="15783"/>
    <cellStyle name="常规 3 7 4 2 2 2 5" xfId="15784"/>
    <cellStyle name="常规 3 7 4 2 2 3" xfId="15785"/>
    <cellStyle name="常规 3 7 4 2 2 3 2" xfId="15786"/>
    <cellStyle name="常规 3 7 4 2 2 3 2 2" xfId="15787"/>
    <cellStyle name="常规 3 7 4 2 2 3 3" xfId="15788"/>
    <cellStyle name="常规 3 7 4 2 2 4" xfId="15789"/>
    <cellStyle name="常规 3 7 4 2 2 4 2" xfId="15790"/>
    <cellStyle name="常规 3 7 4 2 2 5" xfId="15791"/>
    <cellStyle name="常规 3 7 4 2 3" xfId="15792"/>
    <cellStyle name="常规 3 7 4 2 3 2" xfId="15793"/>
    <cellStyle name="常规 3 7 4 2 3 2 2" xfId="15794"/>
    <cellStyle name="常规 3 7 4 2 3 3" xfId="15795"/>
    <cellStyle name="常规 3 7 4 2 4" xfId="15796"/>
    <cellStyle name="常规 3 7 4 2 4 2" xfId="15797"/>
    <cellStyle name="常规 3 7 4 2 5" xfId="15798"/>
    <cellStyle name="常规 3 7 4 3" xfId="15799"/>
    <cellStyle name="常规 3 7 4 3 2" xfId="15800"/>
    <cellStyle name="常规 3 7 4 3 2 2" xfId="15801"/>
    <cellStyle name="常规 3 7 4 3 2 2 2" xfId="15802"/>
    <cellStyle name="常规 3 7 4 3 2 2 2 2" xfId="15803"/>
    <cellStyle name="常规 3 7 4 3 2 2 2 3" xfId="15804"/>
    <cellStyle name="常规 3 7 4 3 2 2 3" xfId="15805"/>
    <cellStyle name="常规 3 7 4 3 2 2 4" xfId="15806"/>
    <cellStyle name="常规 3 7 4 3 2 3" xfId="15807"/>
    <cellStyle name="常规 3 7 4 3 2 3 2" xfId="15808"/>
    <cellStyle name="常规 3 7 4 3 2 3 3" xfId="15809"/>
    <cellStyle name="常规 3 7 4 3 2 4" xfId="15810"/>
    <cellStyle name="常规 3 7 4 3 2 5" xfId="15811"/>
    <cellStyle name="常规 3 7 4 3 3" xfId="15812"/>
    <cellStyle name="常规 3 7 4 3 3 2" xfId="15813"/>
    <cellStyle name="常规 3 7 4 3 3 2 2" xfId="15814"/>
    <cellStyle name="常规 3 7 4 3 3 3" xfId="15815"/>
    <cellStyle name="常规 3 7 4 3 4" xfId="15816"/>
    <cellStyle name="常规 3 7 4 3 4 2" xfId="15817"/>
    <cellStyle name="常规 3 7 4 3 5" xfId="15818"/>
    <cellStyle name="常规 3 7 4 4" xfId="15819"/>
    <cellStyle name="常规 3 7 4 4 2" xfId="15820"/>
    <cellStyle name="常规 3 7 4 4 2 2" xfId="15821"/>
    <cellStyle name="常规 3 7 4 4 3" xfId="15822"/>
    <cellStyle name="常规 3 7 4 5" xfId="15823"/>
    <cellStyle name="常规 3 7 4 5 2" xfId="15824"/>
    <cellStyle name="常规 3 7 4 6" xfId="15825"/>
    <cellStyle name="常规 3 7 5" xfId="15826"/>
    <cellStyle name="常规 3 7 5 2" xfId="15827"/>
    <cellStyle name="常规 3 7 5 2 2" xfId="15828"/>
    <cellStyle name="常规 3 7 5 2 2 2" xfId="15829"/>
    <cellStyle name="常规 3 7 5 2 2 2 2" xfId="15830"/>
    <cellStyle name="常规 3 7 5 2 2 2 2 2" xfId="15831"/>
    <cellStyle name="常规 3 7 5 2 2 2 2 3" xfId="15832"/>
    <cellStyle name="常规 3 7 5 2 2 2 3" xfId="15833"/>
    <cellStyle name="常规 3 7 5 2 2 2 4" xfId="15834"/>
    <cellStyle name="常规 3 7 5 2 2 3" xfId="15835"/>
    <cellStyle name="常规 3 7 5 2 2 3 2" xfId="15836"/>
    <cellStyle name="常规 3 7 5 2 2 3 3" xfId="15837"/>
    <cellStyle name="常规 3 7 5 2 2 4" xfId="15838"/>
    <cellStyle name="常规 3 7 5 2 2 5" xfId="15839"/>
    <cellStyle name="常规 3 7 5 2 3" xfId="15840"/>
    <cellStyle name="常规 3 7 5 2 3 2" xfId="15841"/>
    <cellStyle name="常规 3 7 5 2 3 2 2" xfId="15842"/>
    <cellStyle name="常规 3 7 5 2 3 3" xfId="15843"/>
    <cellStyle name="常规 3 7 5 2 4" xfId="15844"/>
    <cellStyle name="常规 3 7 5 2 4 2" xfId="15845"/>
    <cellStyle name="常规 3 7 5 2 5" xfId="15846"/>
    <cellStyle name="常规 3 7 5 3" xfId="15847"/>
    <cellStyle name="常规 3 7 5 3 2" xfId="15848"/>
    <cellStyle name="常规 3 7 5 3 2 2" xfId="15849"/>
    <cellStyle name="常规 3 7 5 3 3" xfId="15850"/>
    <cellStyle name="常规 3 7 5 4" xfId="15851"/>
    <cellStyle name="常规 3 7 5 4 2" xfId="15852"/>
    <cellStyle name="常规 3 7 5 5" xfId="15853"/>
    <cellStyle name="常规 3 7 6" xfId="15854"/>
    <cellStyle name="常规 3 7 6 2" xfId="15855"/>
    <cellStyle name="常规 3 7 6 2 2" xfId="15856"/>
    <cellStyle name="常规 3 7 6 2 2 2" xfId="15857"/>
    <cellStyle name="常规 3 7 6 2 2 2 2" xfId="15858"/>
    <cellStyle name="常规 3 7 6 2 2 2 3" xfId="15859"/>
    <cellStyle name="常规 3 7 6 2 2 3" xfId="15860"/>
    <cellStyle name="常规 3 7 6 2 2 4" xfId="15861"/>
    <cellStyle name="常规 3 7 6 2 3" xfId="15862"/>
    <cellStyle name="常规 3 7 6 2 3 2" xfId="15863"/>
    <cellStyle name="常规 3 7 6 2 3 3" xfId="15864"/>
    <cellStyle name="常规 3 7 6 2 4" xfId="15865"/>
    <cellStyle name="常规 3 7 6 2 5" xfId="15866"/>
    <cellStyle name="常规 3 7 6 3" xfId="15867"/>
    <cellStyle name="常规 3 7 6 3 2" xfId="15868"/>
    <cellStyle name="常规 3 7 6 3 2 2" xfId="15869"/>
    <cellStyle name="常规 3 7 6 3 3" xfId="15870"/>
    <cellStyle name="常规 3 7 6 4" xfId="15871"/>
    <cellStyle name="常规 3 7 6 4 2" xfId="15872"/>
    <cellStyle name="常规 3 7 6 5" xfId="15873"/>
    <cellStyle name="常规 3 7 7" xfId="15874"/>
    <cellStyle name="常规 3 7 7 2" xfId="15875"/>
    <cellStyle name="常规 3 7 7 2 2" xfId="15876"/>
    <cellStyle name="常规 3 7 7 3" xfId="15877"/>
    <cellStyle name="常规 3 7 8" xfId="15878"/>
    <cellStyle name="常规 3 7 8 2" xfId="15879"/>
    <cellStyle name="常规 3 7 9" xfId="15880"/>
    <cellStyle name="常规 3 8" xfId="15881"/>
    <cellStyle name="常规 3 8 2" xfId="15882"/>
    <cellStyle name="常规 3 8 2 2" xfId="15883"/>
    <cellStyle name="常规 3 8 2 2 2" xfId="15884"/>
    <cellStyle name="常规 3 8 2 2 2 2" xfId="15885"/>
    <cellStyle name="常规 3 8 2 2 2 2 2" xfId="15886"/>
    <cellStyle name="常规 3 8 2 2 2 2 2 2" xfId="15887"/>
    <cellStyle name="常规 3 8 2 2 2 2 2 3" xfId="15888"/>
    <cellStyle name="常规 3 8 2 2 2 2 3" xfId="15889"/>
    <cellStyle name="常规 3 8 2 2 2 2 4" xfId="15890"/>
    <cellStyle name="常规 3 8 2 2 2 3" xfId="15891"/>
    <cellStyle name="常规 3 8 2 2 2 3 2" xfId="15892"/>
    <cellStyle name="常规 3 8 2 2 2 3 3" xfId="15893"/>
    <cellStyle name="常规 3 8 2 2 2 4" xfId="15894"/>
    <cellStyle name="常规 3 8 2 2 2 5" xfId="15895"/>
    <cellStyle name="常规 3 8 2 2 3" xfId="15896"/>
    <cellStyle name="常规 3 8 2 2 3 2" xfId="15897"/>
    <cellStyle name="常规 3 8 2 2 3 2 2" xfId="15898"/>
    <cellStyle name="常规 3 8 2 2 3 3" xfId="15899"/>
    <cellStyle name="常规 3 8 2 2 4" xfId="15900"/>
    <cellStyle name="常规 3 8 2 2 4 2" xfId="15901"/>
    <cellStyle name="常规 3 8 2 2 5" xfId="15902"/>
    <cellStyle name="常规 3 8 2 3" xfId="15903"/>
    <cellStyle name="常规 3 8 2 3 2" xfId="15904"/>
    <cellStyle name="常规 3 8 2 3 2 2" xfId="15905"/>
    <cellStyle name="常规 3 8 2 3 3" xfId="15906"/>
    <cellStyle name="常规 3 8 2 4" xfId="15907"/>
    <cellStyle name="常规 3 8 2 4 2" xfId="15908"/>
    <cellStyle name="常规 3 8 2 5" xfId="15909"/>
    <cellStyle name="常规 3 8 3" xfId="15910"/>
    <cellStyle name="常规 3 8 3 2" xfId="15911"/>
    <cellStyle name="常规 3 8 3 2 2" xfId="15912"/>
    <cellStyle name="常规 3 8 3 2 2 2" xfId="15913"/>
    <cellStyle name="常规 3 8 3 2 2 2 2" xfId="15914"/>
    <cellStyle name="常规 3 8 3 2 2 2 3" xfId="15915"/>
    <cellStyle name="常规 3 8 3 2 2 3" xfId="15916"/>
    <cellStyle name="常规 3 8 3 2 2 4" xfId="15917"/>
    <cellStyle name="常规 3 8 3 2 3" xfId="15918"/>
    <cellStyle name="常规 3 8 3 2 3 2" xfId="15919"/>
    <cellStyle name="常规 3 8 3 2 3 3" xfId="15920"/>
    <cellStyle name="常规 3 8 3 2 4" xfId="15921"/>
    <cellStyle name="常规 3 8 3 2 5" xfId="15922"/>
    <cellStyle name="常规 3 8 3 3" xfId="15923"/>
    <cellStyle name="常规 3 8 3 3 2" xfId="15924"/>
    <cellStyle name="常规 3 8 3 3 2 2" xfId="15925"/>
    <cellStyle name="常规 3 8 3 3 3" xfId="15926"/>
    <cellStyle name="常规 3 8 3 4" xfId="15927"/>
    <cellStyle name="常规 3 8 3 4 2" xfId="15928"/>
    <cellStyle name="常规 3 8 3 5" xfId="15929"/>
    <cellStyle name="常规 3 8 4" xfId="15930"/>
    <cellStyle name="常规 3 8 4 2" xfId="15931"/>
    <cellStyle name="常规 3 8 4 2 2" xfId="15932"/>
    <cellStyle name="常规 3 8 4 3" xfId="15933"/>
    <cellStyle name="常规 3 8 5" xfId="15934"/>
    <cellStyle name="常规 3 8 5 2" xfId="15935"/>
    <cellStyle name="常规 3 8 6" xfId="15936"/>
    <cellStyle name="常规 3 9" xfId="15937"/>
    <cellStyle name="常规 3 9 2" xfId="15938"/>
    <cellStyle name="常规 3 9 2 2" xfId="15939"/>
    <cellStyle name="常规 3 9 2 2 2" xfId="15940"/>
    <cellStyle name="常规 3 9 2 2 2 2" xfId="15941"/>
    <cellStyle name="常规 3 9 2 2 2 2 2" xfId="15942"/>
    <cellStyle name="常规 3 9 2 2 2 2 2 2" xfId="15943"/>
    <cellStyle name="常规 3 9 2 2 2 2 2 3" xfId="15944"/>
    <cellStyle name="常规 3 9 2 2 2 2 3" xfId="15945"/>
    <cellStyle name="常规 3 9 2 2 2 2 4" xfId="15946"/>
    <cellStyle name="常规 3 9 2 2 2 3" xfId="15947"/>
    <cellStyle name="常规 3 9 2 2 2 3 2" xfId="15948"/>
    <cellStyle name="常规 3 9 2 2 2 3 3" xfId="15949"/>
    <cellStyle name="常规 3 9 2 2 2 4" xfId="15950"/>
    <cellStyle name="常规 3 9 2 2 2 5" xfId="15951"/>
    <cellStyle name="常规 3 9 2 2 3" xfId="15952"/>
    <cellStyle name="常规 3 9 2 2 3 2" xfId="15953"/>
    <cellStyle name="常规 3 9 2 2 3 2 2" xfId="15954"/>
    <cellStyle name="常规 3 9 2 2 3 3" xfId="15955"/>
    <cellStyle name="常规 3 9 2 2 4" xfId="15956"/>
    <cellStyle name="常规 3 9 2 2 4 2" xfId="15957"/>
    <cellStyle name="常规 3 9 2 2 5" xfId="15958"/>
    <cellStyle name="常规 3 9 2 3" xfId="15959"/>
    <cellStyle name="常规 3 9 2 3 2" xfId="15960"/>
    <cellStyle name="常规 3 9 2 3 2 2" xfId="15961"/>
    <cellStyle name="常规 3 9 2 3 3" xfId="15962"/>
    <cellStyle name="常规 3 9 2 4" xfId="15963"/>
    <cellStyle name="常规 3 9 2 4 2" xfId="15964"/>
    <cellStyle name="常规 3 9 2 5" xfId="15965"/>
    <cellStyle name="常规 3 9 3" xfId="15966"/>
    <cellStyle name="常规 3 9 3 2" xfId="15967"/>
    <cellStyle name="常规 3 9 3 2 2" xfId="15968"/>
    <cellStyle name="常规 3 9 3 2 2 2" xfId="15969"/>
    <cellStyle name="常规 3 9 3 2 2 2 2" xfId="15970"/>
    <cellStyle name="常规 3 9 3 2 2 2 3" xfId="15971"/>
    <cellStyle name="常规 3 9 3 2 2 3" xfId="15972"/>
    <cellStyle name="常规 3 9 3 2 2 4" xfId="15973"/>
    <cellStyle name="常规 3 9 3 2 3" xfId="15974"/>
    <cellStyle name="常规 3 9 3 2 3 2" xfId="15975"/>
    <cellStyle name="常规 3 9 3 2 3 3" xfId="15976"/>
    <cellStyle name="常规 3 9 3 2 4" xfId="15977"/>
    <cellStyle name="常规 3 9 3 2 5" xfId="15978"/>
    <cellStyle name="常规 3 9 3 3" xfId="15979"/>
    <cellStyle name="常规 3 9 3 3 2" xfId="15980"/>
    <cellStyle name="常规 3 9 3 3 2 2" xfId="15981"/>
    <cellStyle name="常规 3 9 3 3 3" xfId="15982"/>
    <cellStyle name="常规 3 9 3 4" xfId="15983"/>
    <cellStyle name="常规 3 9 3 4 2" xfId="15984"/>
    <cellStyle name="常规 3 9 3 5" xfId="15985"/>
    <cellStyle name="常规 3 9 4" xfId="15986"/>
    <cellStyle name="常规 3 9 4 2" xfId="15987"/>
    <cellStyle name="常规 3 9 4 2 2" xfId="15988"/>
    <cellStyle name="常规 3 9 4 3" xfId="15989"/>
    <cellStyle name="常规 3 9 5" xfId="15990"/>
    <cellStyle name="常规 3 9 5 2" xfId="15991"/>
    <cellStyle name="常规 3 9 6" xfId="15992"/>
    <cellStyle name="常规 30" xfId="15993"/>
    <cellStyle name="常规 30 2" xfId="15994"/>
    <cellStyle name="常规 30 2 2" xfId="15995"/>
    <cellStyle name="常规 30 2 2 2" xfId="15996"/>
    <cellStyle name="常规 30 2 2 2 2" xfId="15997"/>
    <cellStyle name="常规 30 2 2 2 2 2" xfId="15998"/>
    <cellStyle name="常规 30 2 2 2 2 2 2" xfId="15999"/>
    <cellStyle name="常规 30 2 2 2 2 2 3" xfId="16000"/>
    <cellStyle name="常规 30 2 2 2 2 3" xfId="16001"/>
    <cellStyle name="常规 30 2 2 2 2 4" xfId="16002"/>
    <cellStyle name="常规 30 2 2 2 3" xfId="16003"/>
    <cellStyle name="常规 30 2 2 2 3 2" xfId="16004"/>
    <cellStyle name="常规 30 2 2 2 3 3" xfId="16005"/>
    <cellStyle name="常规 30 2 2 2 4" xfId="16006"/>
    <cellStyle name="常规 30 2 2 2 5" xfId="16007"/>
    <cellStyle name="常规 30 2 2 3" xfId="16008"/>
    <cellStyle name="常规 30 2 2 3 2" xfId="16009"/>
    <cellStyle name="常规 30 2 2 3 2 2" xfId="16010"/>
    <cellStyle name="常规 30 2 2 3 3" xfId="16011"/>
    <cellStyle name="常规 30 2 2 4" xfId="16012"/>
    <cellStyle name="常规 30 2 2 4 2" xfId="16013"/>
    <cellStyle name="常规 30 2 2 5" xfId="16014"/>
    <cellStyle name="常规 30 2 3" xfId="16015"/>
    <cellStyle name="常规 30 2 3 2" xfId="16016"/>
    <cellStyle name="常规 30 2 3 2 2" xfId="16017"/>
    <cellStyle name="常规 30 2 3 3" xfId="16018"/>
    <cellStyle name="常规 30 2 4" xfId="16019"/>
    <cellStyle name="常规 30 2 4 2" xfId="16020"/>
    <cellStyle name="常规 30 2 5" xfId="16021"/>
    <cellStyle name="常规 30 3" xfId="16022"/>
    <cellStyle name="常规 30 3 2" xfId="16023"/>
    <cellStyle name="常规 30 3 2 2" xfId="16024"/>
    <cellStyle name="常规 30 3 3" xfId="16025"/>
    <cellStyle name="常规 30 4" xfId="16026"/>
    <cellStyle name="常规 30 4 2" xfId="16027"/>
    <cellStyle name="常规 30 5" xfId="16028"/>
    <cellStyle name="常规 31" xfId="16029"/>
    <cellStyle name="常规 31 2" xfId="16030"/>
    <cellStyle name="常规 31 2 2" xfId="16031"/>
    <cellStyle name="常规 31 2 2 2" xfId="16032"/>
    <cellStyle name="常规 31 2 2 2 2" xfId="16033"/>
    <cellStyle name="常规 31 2 2 2 2 2" xfId="16034"/>
    <cellStyle name="常规 31 2 2 2 2 2 2" xfId="16035"/>
    <cellStyle name="常规 31 2 2 2 2 2 3" xfId="16036"/>
    <cellStyle name="常规 31 2 2 2 2 3" xfId="16037"/>
    <cellStyle name="常规 31 2 2 2 2 4" xfId="16038"/>
    <cellStyle name="常规 31 2 2 2 3" xfId="16039"/>
    <cellStyle name="常规 31 2 2 2 3 2" xfId="16040"/>
    <cellStyle name="常规 31 2 2 2 3 3" xfId="16041"/>
    <cellStyle name="常规 31 2 2 2 4" xfId="16042"/>
    <cellStyle name="常规 31 2 2 2 5" xfId="16043"/>
    <cellStyle name="常规 31 2 2 3" xfId="16044"/>
    <cellStyle name="常规 31 2 2 3 2" xfId="16045"/>
    <cellStyle name="常规 31 2 2 3 2 2" xfId="16046"/>
    <cellStyle name="常规 31 2 2 3 3" xfId="16047"/>
    <cellStyle name="常规 31 2 2 4" xfId="16048"/>
    <cellStyle name="常规 31 2 2 4 2" xfId="16049"/>
    <cellStyle name="常规 31 2 2 5" xfId="16050"/>
    <cellStyle name="常规 31 2 3" xfId="16051"/>
    <cellStyle name="常规 31 2 3 2" xfId="16052"/>
    <cellStyle name="常规 31 2 3 2 2" xfId="16053"/>
    <cellStyle name="常规 31 2 3 3" xfId="16054"/>
    <cellStyle name="常规 31 2 4" xfId="16055"/>
    <cellStyle name="常规 31 2 4 2" xfId="16056"/>
    <cellStyle name="常规 31 2 5" xfId="16057"/>
    <cellStyle name="常规 31 3" xfId="16058"/>
    <cellStyle name="常规 31 3 2" xfId="16059"/>
    <cellStyle name="常规 31 3 2 2" xfId="16060"/>
    <cellStyle name="常规 31 3 3" xfId="16061"/>
    <cellStyle name="常规 31 4" xfId="16062"/>
    <cellStyle name="常规 31 4 2" xfId="16063"/>
    <cellStyle name="常规 31 5" xfId="16064"/>
    <cellStyle name="常规 32" xfId="16065"/>
    <cellStyle name="常规 32 2" xfId="16066"/>
    <cellStyle name="常规 32 2 2" xfId="16067"/>
    <cellStyle name="常规 32 2 2 2" xfId="16068"/>
    <cellStyle name="常规 32 2 2 2 2" xfId="16069"/>
    <cellStyle name="常规 32 2 2 2 3" xfId="16070"/>
    <cellStyle name="常规 32 2 2 3" xfId="16071"/>
    <cellStyle name="常规 32 2 2 4" xfId="16072"/>
    <cellStyle name="常规 32 2 3" xfId="16073"/>
    <cellStyle name="常规 32 2 3 2" xfId="16074"/>
    <cellStyle name="常规 32 2 3 3" xfId="16075"/>
    <cellStyle name="常规 32 2 4" xfId="16076"/>
    <cellStyle name="常规 32 2 5" xfId="16077"/>
    <cellStyle name="常规 32 3" xfId="16078"/>
    <cellStyle name="常规 32 3 2" xfId="16079"/>
    <cellStyle name="常规 32 3 2 2" xfId="16080"/>
    <cellStyle name="常规 32 3 3" xfId="16081"/>
    <cellStyle name="常规 32 4" xfId="16082"/>
    <cellStyle name="常规 32 4 2" xfId="16083"/>
    <cellStyle name="常规 32 5" xfId="16084"/>
    <cellStyle name="常规 33" xfId="16085"/>
    <cellStyle name="常规 33 2" xfId="16086"/>
    <cellStyle name="常规 33 2 2" xfId="16087"/>
    <cellStyle name="常规 33 2 2 2" xfId="16088"/>
    <cellStyle name="常规 33 2 2 2 2" xfId="16089"/>
    <cellStyle name="常规 33 2 2 2 3" xfId="16090"/>
    <cellStyle name="常规 33 2 2 3" xfId="16091"/>
    <cellStyle name="常规 33 2 2 4" xfId="16092"/>
    <cellStyle name="常规 33 2 3" xfId="16093"/>
    <cellStyle name="常规 33 2 3 2" xfId="16094"/>
    <cellStyle name="常规 33 2 3 3" xfId="16095"/>
    <cellStyle name="常规 33 2 4" xfId="16096"/>
    <cellStyle name="常规 33 2 5" xfId="16097"/>
    <cellStyle name="常规 33 3" xfId="16098"/>
    <cellStyle name="常规 33 3 2" xfId="16099"/>
    <cellStyle name="常规 33 3 2 2" xfId="16100"/>
    <cellStyle name="常规 33 3 3" xfId="16101"/>
    <cellStyle name="常规 33 4" xfId="16102"/>
    <cellStyle name="常规 33 4 2" xfId="16103"/>
    <cellStyle name="常规 33 5" xfId="16104"/>
    <cellStyle name="常规 34" xfId="16105"/>
    <cellStyle name="常规 34 2" xfId="16106"/>
    <cellStyle name="常规 34 2 2" xfId="16107"/>
    <cellStyle name="常规 34 2 2 2" xfId="16108"/>
    <cellStyle name="常规 34 2 2 2 2" xfId="16109"/>
    <cellStyle name="常规 34 2 2 2 3" xfId="16110"/>
    <cellStyle name="常规 34 2 2 3" xfId="16111"/>
    <cellStyle name="常规 34 2 2 4" xfId="16112"/>
    <cellStyle name="常规 34 2 3" xfId="16113"/>
    <cellStyle name="常规 34 2 3 2" xfId="16114"/>
    <cellStyle name="常规 34 2 3 3" xfId="16115"/>
    <cellStyle name="常规 34 2 4" xfId="16116"/>
    <cellStyle name="常规 34 2 5" xfId="16117"/>
    <cellStyle name="常规 34 3" xfId="16118"/>
    <cellStyle name="常规 34 3 2" xfId="16119"/>
    <cellStyle name="常规 34 3 2 2" xfId="16120"/>
    <cellStyle name="常规 34 3 3" xfId="16121"/>
    <cellStyle name="常规 34 4" xfId="16122"/>
    <cellStyle name="常规 34 4 2" xfId="16123"/>
    <cellStyle name="常规 34 5" xfId="16124"/>
    <cellStyle name="常规 35" xfId="16125"/>
    <cellStyle name="常规 35 2" xfId="16126"/>
    <cellStyle name="常规 35 2 2" xfId="16127"/>
    <cellStyle name="常规 35 2 2 2" xfId="16128"/>
    <cellStyle name="常规 35 2 2 2 2" xfId="16129"/>
    <cellStyle name="常规 35 2 2 2 3" xfId="16130"/>
    <cellStyle name="常规 35 2 2 3" xfId="16131"/>
    <cellStyle name="常规 35 2 2 4" xfId="16132"/>
    <cellStyle name="常规 35 2 3" xfId="16133"/>
    <cellStyle name="常规 35 2 3 2" xfId="16134"/>
    <cellStyle name="常规 35 2 3 3" xfId="16135"/>
    <cellStyle name="常规 35 2 4" xfId="16136"/>
    <cellStyle name="常规 35 2 5" xfId="16137"/>
    <cellStyle name="常规 35 3" xfId="16138"/>
    <cellStyle name="常规 35 3 2" xfId="16139"/>
    <cellStyle name="常规 35 3 2 2" xfId="16140"/>
    <cellStyle name="常规 35 3 3" xfId="16141"/>
    <cellStyle name="常规 35 4" xfId="16142"/>
    <cellStyle name="常规 35 4 2" xfId="16143"/>
    <cellStyle name="常规 35 5" xfId="16144"/>
    <cellStyle name="常规 36" xfId="16145"/>
    <cellStyle name="常规 37" xfId="16146"/>
    <cellStyle name="常规 37 2" xfId="16147"/>
    <cellStyle name="常规 37 2 2" xfId="16148"/>
    <cellStyle name="常规 37 2 2 2" xfId="16149"/>
    <cellStyle name="常规 37 2 2 3" xfId="16150"/>
    <cellStyle name="常规 37 2 3" xfId="16151"/>
    <cellStyle name="常规 37 2 4" xfId="16152"/>
    <cellStyle name="常规 37 3" xfId="16153"/>
    <cellStyle name="常规 37 3 2" xfId="16154"/>
    <cellStyle name="常规 37 3 3" xfId="16155"/>
    <cellStyle name="常规 37 4" xfId="16156"/>
    <cellStyle name="常规 37 5" xfId="16157"/>
    <cellStyle name="常规 37 6" xfId="16158"/>
    <cellStyle name="常规 38" xfId="16159"/>
    <cellStyle name="常规 38 2" xfId="16160"/>
    <cellStyle name="常规 38 2 2" xfId="16161"/>
    <cellStyle name="常规 38 2 2 2" xfId="16162"/>
    <cellStyle name="常规 38 2 3" xfId="16163"/>
    <cellStyle name="常规 38 3" xfId="16164"/>
    <cellStyle name="常规 38 3 2" xfId="16165"/>
    <cellStyle name="常规 38 4" xfId="16166"/>
    <cellStyle name="常规 39" xfId="16167"/>
    <cellStyle name="常规 39 2" xfId="16168"/>
    <cellStyle name="常规 39 2 2" xfId="16169"/>
    <cellStyle name="常规 39 2 2 2" xfId="16170"/>
    <cellStyle name="常规 39 2 3" xfId="16171"/>
    <cellStyle name="常规 39 3" xfId="16172"/>
    <cellStyle name="常规 39 3 2" xfId="16173"/>
    <cellStyle name="常规 39 4" xfId="16174"/>
    <cellStyle name="常规 4" xfId="2464"/>
    <cellStyle name="常规 4 10" xfId="16176"/>
    <cellStyle name="常规 4 10 2" xfId="16177"/>
    <cellStyle name="常规 4 10 2 2" xfId="16178"/>
    <cellStyle name="常规 4 10 2 2 2" xfId="16179"/>
    <cellStyle name="常规 4 10 2 2 2 2" xfId="16180"/>
    <cellStyle name="常规 4 10 2 2 2 2 2" xfId="16181"/>
    <cellStyle name="常规 4 10 2 2 2 2 3" xfId="16182"/>
    <cellStyle name="常规 4 10 2 2 2 3" xfId="16183"/>
    <cellStyle name="常规 4 10 2 2 2 4" xfId="16184"/>
    <cellStyle name="常规 4 10 2 2 3" xfId="16185"/>
    <cellStyle name="常规 4 10 2 2 3 2" xfId="16186"/>
    <cellStyle name="常规 4 10 2 2 3 3" xfId="16187"/>
    <cellStyle name="常规 4 10 2 2 4" xfId="16188"/>
    <cellStyle name="常规 4 10 2 2 5" xfId="16189"/>
    <cellStyle name="常规 4 10 2 3" xfId="16190"/>
    <cellStyle name="常规 4 10 2 3 2" xfId="16191"/>
    <cellStyle name="常规 4 10 2 3 2 2" xfId="16192"/>
    <cellStyle name="常规 4 10 2 3 3" xfId="16193"/>
    <cellStyle name="常规 4 10 2 4" xfId="16194"/>
    <cellStyle name="常规 4 10 2 4 2" xfId="16195"/>
    <cellStyle name="常规 4 10 2 5" xfId="16196"/>
    <cellStyle name="常规 4 10 3" xfId="16197"/>
    <cellStyle name="常规 4 10 3 2" xfId="16198"/>
    <cellStyle name="常规 4 10 3 2 2" xfId="16199"/>
    <cellStyle name="常规 4 10 3 3" xfId="16200"/>
    <cellStyle name="常规 4 10 4" xfId="16201"/>
    <cellStyle name="常规 4 10 4 2" xfId="16202"/>
    <cellStyle name="常规 4 10 5" xfId="16203"/>
    <cellStyle name="常规 4 11" xfId="16204"/>
    <cellStyle name="常规 4 11 2" xfId="16205"/>
    <cellStyle name="常规 4 11 2 2" xfId="16206"/>
    <cellStyle name="常规 4 11 2 2 2" xfId="16207"/>
    <cellStyle name="常规 4 11 2 2 2 2" xfId="16208"/>
    <cellStyle name="常规 4 11 2 2 2 3" xfId="16209"/>
    <cellStyle name="常规 4 11 2 2 3" xfId="16210"/>
    <cellStyle name="常规 4 11 2 2 4" xfId="16211"/>
    <cellStyle name="常规 4 11 2 3" xfId="16212"/>
    <cellStyle name="常规 4 11 2 3 2" xfId="16213"/>
    <cellStyle name="常规 4 11 2 3 3" xfId="16214"/>
    <cellStyle name="常规 4 11 2 4" xfId="16215"/>
    <cellStyle name="常规 4 11 2 5" xfId="16216"/>
    <cellStyle name="常规 4 11 3" xfId="16217"/>
    <cellStyle name="常规 4 11 3 2" xfId="16218"/>
    <cellStyle name="常规 4 11 3 2 2" xfId="16219"/>
    <cellStyle name="常规 4 11 3 3" xfId="16220"/>
    <cellStyle name="常规 4 11 4" xfId="16221"/>
    <cellStyle name="常规 4 11 4 2" xfId="16222"/>
    <cellStyle name="常规 4 11 5" xfId="16223"/>
    <cellStyle name="常规 4 12" xfId="2465"/>
    <cellStyle name="常规 4 12 2" xfId="2466"/>
    <cellStyle name="常规 4 12 2 2" xfId="16225"/>
    <cellStyle name="常规 4 12 2 2 2" xfId="16226"/>
    <cellStyle name="常规 4 12 2 2 2 2" xfId="16227"/>
    <cellStyle name="常规 4 12 2 2 3" xfId="16228"/>
    <cellStyle name="常规 4 12 2 2 4" xfId="16229"/>
    <cellStyle name="常规 4 12 2 3" xfId="16230"/>
    <cellStyle name="常规 4 12 2 3 2" xfId="16231"/>
    <cellStyle name="常规 4 12 2 4" xfId="16232"/>
    <cellStyle name="常规 4 12 2 5" xfId="16233"/>
    <cellStyle name="常规 4 12 2 6" xfId="16224"/>
    <cellStyle name="常规 4 12 3" xfId="16234"/>
    <cellStyle name="常规 4 12 3 2" xfId="16235"/>
    <cellStyle name="常规 4 12 3 3" xfId="16236"/>
    <cellStyle name="常规 4 12 4" xfId="16237"/>
    <cellStyle name="常规 4 12 5" xfId="16238"/>
    <cellStyle name="常规 4 12 6" xfId="16239"/>
    <cellStyle name="常规 4 12 7" xfId="2467"/>
    <cellStyle name="常规 4 12 7 2" xfId="2468"/>
    <cellStyle name="常规 4 13" xfId="16240"/>
    <cellStyle name="常规 4 13 2" xfId="16241"/>
    <cellStyle name="常规 4 13 2 2" xfId="16242"/>
    <cellStyle name="常规 4 13 2 2 2" xfId="16243"/>
    <cellStyle name="常规 4 13 2 2 2 2" xfId="16244"/>
    <cellStyle name="常规 4 13 2 2 2 3" xfId="16245"/>
    <cellStyle name="常规 4 13 2 2 3" xfId="16246"/>
    <cellStyle name="常规 4 13 2 2 4" xfId="16247"/>
    <cellStyle name="常规 4 13 2 3" xfId="16248"/>
    <cellStyle name="常规 4 13 2 3 2" xfId="16249"/>
    <cellStyle name="常规 4 13 2 3 3" xfId="16250"/>
    <cellStyle name="常规 4 13 2 4" xfId="16251"/>
    <cellStyle name="常规 4 13 2 5" xfId="16252"/>
    <cellStyle name="常规 4 13 3" xfId="16253"/>
    <cellStyle name="常规 4 13 3 2" xfId="16254"/>
    <cellStyle name="常规 4 13 3 2 2" xfId="16255"/>
    <cellStyle name="常规 4 13 3 3" xfId="16256"/>
    <cellStyle name="常规 4 13 4" xfId="16257"/>
    <cellStyle name="常规 4 13 4 2" xfId="16258"/>
    <cellStyle name="常规 4 13 5" xfId="16259"/>
    <cellStyle name="常规 4 14" xfId="16260"/>
    <cellStyle name="常规 4 14 2" xfId="16261"/>
    <cellStyle name="常规 4 14 2 2" xfId="16262"/>
    <cellStyle name="常规 4 14 3" xfId="16263"/>
    <cellStyle name="常规 4 14 4" xfId="16264"/>
    <cellStyle name="常规 4 15" xfId="16265"/>
    <cellStyle name="常规 4 15 2" xfId="16266"/>
    <cellStyle name="常规 4 15 3" xfId="16267"/>
    <cellStyle name="常规 4 16" xfId="16268"/>
    <cellStyle name="常规 4 17" xfId="16269"/>
    <cellStyle name="常规 4 18" xfId="16175"/>
    <cellStyle name="常规 4 2" xfId="2469"/>
    <cellStyle name="常规 4 2 10" xfId="16271"/>
    <cellStyle name="常规 4 2 10 2" xfId="16272"/>
    <cellStyle name="常规 4 2 11" xfId="16273"/>
    <cellStyle name="常规 4 2 12" xfId="16274"/>
    <cellStyle name="常规 4 2 12 2" xfId="16275"/>
    <cellStyle name="常规 4 2 12 2 2" xfId="16276"/>
    <cellStyle name="常规 4 2 12 2 2 2" xfId="16277"/>
    <cellStyle name="常规 4 2 12 2 3" xfId="16278"/>
    <cellStyle name="常规 4 2 12 3" xfId="16279"/>
    <cellStyle name="常规 4 2 12 3 2" xfId="16280"/>
    <cellStyle name="常规 4 2 12 4" xfId="16281"/>
    <cellStyle name="常规 4 2 13" xfId="16282"/>
    <cellStyle name="常规 4 2 14" xfId="16270"/>
    <cellStyle name="常规 4 2 2" xfId="16283"/>
    <cellStyle name="常规 4 2 2 10" xfId="16284"/>
    <cellStyle name="常规 4 2 2 2" xfId="16285"/>
    <cellStyle name="常规 4 2 2 2 2" xfId="16286"/>
    <cellStyle name="常规 4 2 2 2 2 2" xfId="16287"/>
    <cellStyle name="常规 4 2 2 2 2 2 2" xfId="16288"/>
    <cellStyle name="常规 4 2 2 2 2 2 2 2" xfId="16289"/>
    <cellStyle name="常规 4 2 2 2 2 2 2 2 2" xfId="16290"/>
    <cellStyle name="常规 4 2 2 2 2 2 2 2 2 2" xfId="16291"/>
    <cellStyle name="常规 4 2 2 2 2 2 2 2 2 2 2" xfId="16292"/>
    <cellStyle name="常规 4 2 2 2 2 2 2 2 2 2 2 2" xfId="16293"/>
    <cellStyle name="常规 4 2 2 2 2 2 2 2 2 2 2 3" xfId="16294"/>
    <cellStyle name="常规 4 2 2 2 2 2 2 2 2 2 3" xfId="16295"/>
    <cellStyle name="常规 4 2 2 2 2 2 2 2 2 2 4" xfId="16296"/>
    <cellStyle name="常规 4 2 2 2 2 2 2 2 2 3" xfId="16297"/>
    <cellStyle name="常规 4 2 2 2 2 2 2 2 2 3 2" xfId="16298"/>
    <cellStyle name="常规 4 2 2 2 2 2 2 2 2 3 3" xfId="16299"/>
    <cellStyle name="常规 4 2 2 2 2 2 2 2 2 4" xfId="16300"/>
    <cellStyle name="常规 4 2 2 2 2 2 2 2 2 5" xfId="16301"/>
    <cellStyle name="常规 4 2 2 2 2 2 2 2 3" xfId="16302"/>
    <cellStyle name="常规 4 2 2 2 2 2 2 2 3 2" xfId="16303"/>
    <cellStyle name="常规 4 2 2 2 2 2 2 2 3 2 2" xfId="16304"/>
    <cellStyle name="常规 4 2 2 2 2 2 2 2 3 3" xfId="16305"/>
    <cellStyle name="常规 4 2 2 2 2 2 2 2 4" xfId="16306"/>
    <cellStyle name="常规 4 2 2 2 2 2 2 2 4 2" xfId="16307"/>
    <cellStyle name="常规 4 2 2 2 2 2 2 2 5" xfId="16308"/>
    <cellStyle name="常规 4 2 2 2 2 2 2 3" xfId="16309"/>
    <cellStyle name="常规 4 2 2 2 2 2 2 3 2" xfId="16310"/>
    <cellStyle name="常规 4 2 2 2 2 2 2 3 2 2" xfId="16311"/>
    <cellStyle name="常规 4 2 2 2 2 2 2 3 3" xfId="16312"/>
    <cellStyle name="常规 4 2 2 2 2 2 2 4" xfId="16313"/>
    <cellStyle name="常规 4 2 2 2 2 2 2 4 2" xfId="16314"/>
    <cellStyle name="常规 4 2 2 2 2 2 2 5" xfId="16315"/>
    <cellStyle name="常规 4 2 2 2 2 2 3" xfId="16316"/>
    <cellStyle name="常规 4 2 2 2 2 2 3 2" xfId="16317"/>
    <cellStyle name="常规 4 2 2 2 2 2 3 2 2" xfId="16318"/>
    <cellStyle name="常规 4 2 2 2 2 2 3 2 2 2" xfId="16319"/>
    <cellStyle name="常规 4 2 2 2 2 2 3 2 2 2 2" xfId="16320"/>
    <cellStyle name="常规 4 2 2 2 2 2 3 2 2 2 3" xfId="16321"/>
    <cellStyle name="常规 4 2 2 2 2 2 3 2 2 3" xfId="16322"/>
    <cellStyle name="常规 4 2 2 2 2 2 3 2 2 4" xfId="16323"/>
    <cellStyle name="常规 4 2 2 2 2 2 3 2 3" xfId="16324"/>
    <cellStyle name="常规 4 2 2 2 2 2 3 2 3 2" xfId="16325"/>
    <cellStyle name="常规 4 2 2 2 2 2 3 2 3 3" xfId="16326"/>
    <cellStyle name="常规 4 2 2 2 2 2 3 2 4" xfId="16327"/>
    <cellStyle name="常规 4 2 2 2 2 2 3 2 5" xfId="16328"/>
    <cellStyle name="常规 4 2 2 2 2 2 3 3" xfId="16329"/>
    <cellStyle name="常规 4 2 2 2 2 2 3 3 2" xfId="16330"/>
    <cellStyle name="常规 4 2 2 2 2 2 3 3 2 2" xfId="16331"/>
    <cellStyle name="常规 4 2 2 2 2 2 3 3 3" xfId="16332"/>
    <cellStyle name="常规 4 2 2 2 2 2 3 4" xfId="16333"/>
    <cellStyle name="常规 4 2 2 2 2 2 3 4 2" xfId="16334"/>
    <cellStyle name="常规 4 2 2 2 2 2 3 5" xfId="16335"/>
    <cellStyle name="常规 4 2 2 2 2 2 4" xfId="16336"/>
    <cellStyle name="常规 4 2 2 2 2 2 4 2" xfId="16337"/>
    <cellStyle name="常规 4 2 2 2 2 2 4 2 2" xfId="16338"/>
    <cellStyle name="常规 4 2 2 2 2 2 4 3" xfId="16339"/>
    <cellStyle name="常规 4 2 2 2 2 2 5" xfId="16340"/>
    <cellStyle name="常规 4 2 2 2 2 2 5 2" xfId="16341"/>
    <cellStyle name="常规 4 2 2 2 2 2 6" xfId="16342"/>
    <cellStyle name="常规 4 2 2 2 2 3" xfId="16343"/>
    <cellStyle name="常规 4 2 2 2 2 3 2" xfId="16344"/>
    <cellStyle name="常规 4 2 2 2 2 3 2 2" xfId="16345"/>
    <cellStyle name="常规 4 2 2 2 2 3 2 2 2" xfId="16346"/>
    <cellStyle name="常规 4 2 2 2 2 3 2 2 2 2" xfId="16347"/>
    <cellStyle name="常规 4 2 2 2 2 3 2 2 2 2 2" xfId="16348"/>
    <cellStyle name="常规 4 2 2 2 2 3 2 2 2 2 2 2" xfId="16349"/>
    <cellStyle name="常规 4 2 2 2 2 3 2 2 2 2 2 2 2" xfId="16350"/>
    <cellStyle name="常规 4 2 2 2 2 3 2 2 2 2 2 2 3" xfId="16351"/>
    <cellStyle name="常规 4 2 2 2 2 3 2 2 2 2 2 3" xfId="16352"/>
    <cellStyle name="常规 4 2 2 2 2 3 2 2 2 2 2 4" xfId="16353"/>
    <cellStyle name="常规 4 2 2 2 2 3 2 2 2 2 3" xfId="16354"/>
    <cellStyle name="常规 4 2 2 2 2 3 2 2 2 2 3 2" xfId="16355"/>
    <cellStyle name="常规 4 2 2 2 2 3 2 2 2 2 3 3" xfId="16356"/>
    <cellStyle name="常规 4 2 2 2 2 3 2 2 2 2 4" xfId="16357"/>
    <cellStyle name="常规 4 2 2 2 2 3 2 2 2 2 5" xfId="16358"/>
    <cellStyle name="常规 4 2 2 2 2 3 2 2 2 3" xfId="16359"/>
    <cellStyle name="常规 4 2 2 2 2 3 2 2 2 3 2" xfId="16360"/>
    <cellStyle name="常规 4 2 2 2 2 3 2 2 2 3 2 2" xfId="16361"/>
    <cellStyle name="常规 4 2 2 2 2 3 2 2 2 3 3" xfId="16362"/>
    <cellStyle name="常规 4 2 2 2 2 3 2 2 2 4" xfId="16363"/>
    <cellStyle name="常规 4 2 2 2 2 3 2 2 2 4 2" xfId="16364"/>
    <cellStyle name="常规 4 2 2 2 2 3 2 2 2 5" xfId="16365"/>
    <cellStyle name="常规 4 2 2 2 2 3 2 2 3" xfId="16366"/>
    <cellStyle name="常规 4 2 2 2 2 3 2 2 3 2" xfId="16367"/>
    <cellStyle name="常规 4 2 2 2 2 3 2 2 3 2 2" xfId="16368"/>
    <cellStyle name="常规 4 2 2 2 2 3 2 2 3 3" xfId="16369"/>
    <cellStyle name="常规 4 2 2 2 2 3 2 2 4" xfId="16370"/>
    <cellStyle name="常规 4 2 2 2 2 3 2 2 4 2" xfId="16371"/>
    <cellStyle name="常规 4 2 2 2 2 3 2 2 5" xfId="16372"/>
    <cellStyle name="常规 4 2 2 2 2 3 2 3" xfId="16373"/>
    <cellStyle name="常规 4 2 2 2 2 3 2 3 2" xfId="16374"/>
    <cellStyle name="常规 4 2 2 2 2 3 2 3 2 2" xfId="16375"/>
    <cellStyle name="常规 4 2 2 2 2 3 2 3 2 2 2" xfId="16376"/>
    <cellStyle name="常规 4 2 2 2 2 3 2 3 2 2 2 2" xfId="16377"/>
    <cellStyle name="常规 4 2 2 2 2 3 2 3 2 2 2 3" xfId="16378"/>
    <cellStyle name="常规 4 2 2 2 2 3 2 3 2 2 3" xfId="16379"/>
    <cellStyle name="常规 4 2 2 2 2 3 2 3 2 2 4" xfId="16380"/>
    <cellStyle name="常规 4 2 2 2 2 3 2 3 2 3" xfId="16381"/>
    <cellStyle name="常规 4 2 2 2 2 3 2 3 2 3 2" xfId="16382"/>
    <cellStyle name="常规 4 2 2 2 2 3 2 3 2 3 3" xfId="16383"/>
    <cellStyle name="常规 4 2 2 2 2 3 2 3 2 4" xfId="16384"/>
    <cellStyle name="常规 4 2 2 2 2 3 2 3 2 5" xfId="16385"/>
    <cellStyle name="常规 4 2 2 2 2 3 2 3 3" xfId="16386"/>
    <cellStyle name="常规 4 2 2 2 2 3 2 3 3 2" xfId="16387"/>
    <cellStyle name="常规 4 2 2 2 2 3 2 3 3 2 2" xfId="16388"/>
    <cellStyle name="常规 4 2 2 2 2 3 2 3 3 3" xfId="16389"/>
    <cellStyle name="常规 4 2 2 2 2 3 2 3 4" xfId="16390"/>
    <cellStyle name="常规 4 2 2 2 2 3 2 3 4 2" xfId="16391"/>
    <cellStyle name="常规 4 2 2 2 2 3 2 3 5" xfId="16392"/>
    <cellStyle name="常规 4 2 2 2 2 3 2 4" xfId="16393"/>
    <cellStyle name="常规 4 2 2 2 2 3 2 4 2" xfId="16394"/>
    <cellStyle name="常规 4 2 2 2 2 3 2 4 2 2" xfId="16395"/>
    <cellStyle name="常规 4 2 2 2 2 3 2 4 3" xfId="16396"/>
    <cellStyle name="常规 4 2 2 2 2 3 2 5" xfId="16397"/>
    <cellStyle name="常规 4 2 2 2 2 3 2 5 2" xfId="16398"/>
    <cellStyle name="常规 4 2 2 2 2 3 2 6" xfId="16399"/>
    <cellStyle name="常规 4 2 2 2 2 3 3" xfId="16400"/>
    <cellStyle name="常规 4 2 2 2 2 3 3 2" xfId="16401"/>
    <cellStyle name="常规 4 2 2 2 2 3 3 2 2" xfId="16402"/>
    <cellStyle name="常规 4 2 2 2 2 3 3 2 2 2" xfId="16403"/>
    <cellStyle name="常规 4 2 2 2 2 3 3 2 2 2 2" xfId="16404"/>
    <cellStyle name="常规 4 2 2 2 2 3 3 2 2 2 2 2" xfId="16405"/>
    <cellStyle name="常规 4 2 2 2 2 3 3 2 2 2 2 2 2" xfId="16406"/>
    <cellStyle name="常规 4 2 2 2 2 3 3 2 2 2 2 2 3" xfId="16407"/>
    <cellStyle name="常规 4 2 2 2 2 3 3 2 2 2 2 3" xfId="16408"/>
    <cellStyle name="常规 4 2 2 2 2 3 3 2 2 2 2 4" xfId="16409"/>
    <cellStyle name="常规 4 2 2 2 2 3 3 2 2 2 3" xfId="16410"/>
    <cellStyle name="常规 4 2 2 2 2 3 3 2 2 2 3 2" xfId="16411"/>
    <cellStyle name="常规 4 2 2 2 2 3 3 2 2 2 3 3" xfId="16412"/>
    <cellStyle name="常规 4 2 2 2 2 3 3 2 2 2 4" xfId="16413"/>
    <cellStyle name="常规 4 2 2 2 2 3 3 2 2 2 5" xfId="16414"/>
    <cellStyle name="常规 4 2 2 2 2 3 3 2 2 3" xfId="16415"/>
    <cellStyle name="常规 4 2 2 2 2 3 3 2 2 3 2" xfId="16416"/>
    <cellStyle name="常规 4 2 2 2 2 3 3 2 2 3 2 2" xfId="16417"/>
    <cellStyle name="常规 4 2 2 2 2 3 3 2 2 3 3" xfId="16418"/>
    <cellStyle name="常规 4 2 2 2 2 3 3 2 2 4" xfId="16419"/>
    <cellStyle name="常规 4 2 2 2 2 3 3 2 2 4 2" xfId="16420"/>
    <cellStyle name="常规 4 2 2 2 2 3 3 2 2 5" xfId="16421"/>
    <cellStyle name="常规 4 2 2 2 2 3 3 2 3" xfId="16422"/>
    <cellStyle name="常规 4 2 2 2 2 3 3 2 3 2" xfId="16423"/>
    <cellStyle name="常规 4 2 2 2 2 3 3 2 3 2 2" xfId="16424"/>
    <cellStyle name="常规 4 2 2 2 2 3 3 2 3 3" xfId="16425"/>
    <cellStyle name="常规 4 2 2 2 2 3 3 2 4" xfId="16426"/>
    <cellStyle name="常规 4 2 2 2 2 3 3 2 4 2" xfId="16427"/>
    <cellStyle name="常规 4 2 2 2 2 3 3 2 5" xfId="16428"/>
    <cellStyle name="常规 4 2 2 2 2 3 3 3" xfId="16429"/>
    <cellStyle name="常规 4 2 2 2 2 3 3 3 2" xfId="16430"/>
    <cellStyle name="常规 4 2 2 2 2 3 3 3 2 2" xfId="16431"/>
    <cellStyle name="常规 4 2 2 2 2 3 3 3 2 2 2" xfId="16432"/>
    <cellStyle name="常规 4 2 2 2 2 3 3 3 2 2 2 2" xfId="16433"/>
    <cellStyle name="常规 4 2 2 2 2 3 3 3 2 2 2 3" xfId="16434"/>
    <cellStyle name="常规 4 2 2 2 2 3 3 3 2 2 3" xfId="16435"/>
    <cellStyle name="常规 4 2 2 2 2 3 3 3 2 2 4" xfId="16436"/>
    <cellStyle name="常规 4 2 2 2 2 3 3 3 2 3" xfId="16437"/>
    <cellStyle name="常规 4 2 2 2 2 3 3 3 2 3 2" xfId="16438"/>
    <cellStyle name="常规 4 2 2 2 2 3 3 3 2 3 3" xfId="16439"/>
    <cellStyle name="常规 4 2 2 2 2 3 3 3 2 4" xfId="16440"/>
    <cellStyle name="常规 4 2 2 2 2 3 3 3 2 5" xfId="16441"/>
    <cellStyle name="常规 4 2 2 2 2 3 3 3 3" xfId="16442"/>
    <cellStyle name="常规 4 2 2 2 2 3 3 3 3 2" xfId="16443"/>
    <cellStyle name="常规 4 2 2 2 2 3 3 3 3 2 2" xfId="16444"/>
    <cellStyle name="常规 4 2 2 2 2 3 3 3 3 3" xfId="16445"/>
    <cellStyle name="常规 4 2 2 2 2 3 3 3 4" xfId="16446"/>
    <cellStyle name="常规 4 2 2 2 2 3 3 3 4 2" xfId="16447"/>
    <cellStyle name="常规 4 2 2 2 2 3 3 3 5" xfId="16448"/>
    <cellStyle name="常规 4 2 2 2 2 3 3 4" xfId="16449"/>
    <cellStyle name="常规 4 2 2 2 2 3 3 4 2" xfId="16450"/>
    <cellStyle name="常规 4 2 2 2 2 3 3 4 2 2" xfId="16451"/>
    <cellStyle name="常规 4 2 2 2 2 3 3 4 3" xfId="16452"/>
    <cellStyle name="常规 4 2 2 2 2 3 3 5" xfId="16453"/>
    <cellStyle name="常规 4 2 2 2 2 3 3 5 2" xfId="16454"/>
    <cellStyle name="常规 4 2 2 2 2 3 3 6" xfId="16455"/>
    <cellStyle name="常规 4 2 2 2 2 3 4" xfId="16456"/>
    <cellStyle name="常规 4 2 2 2 2 3 4 2" xfId="16457"/>
    <cellStyle name="常规 4 2 2 2 2 3 4 2 2" xfId="16458"/>
    <cellStyle name="常规 4 2 2 2 2 3 4 2 2 2" xfId="16459"/>
    <cellStyle name="常规 4 2 2 2 2 3 4 2 2 2 2" xfId="16460"/>
    <cellStyle name="常规 4 2 2 2 2 3 4 2 2 2 3" xfId="16461"/>
    <cellStyle name="常规 4 2 2 2 2 3 4 2 2 3" xfId="16462"/>
    <cellStyle name="常规 4 2 2 2 2 3 4 2 2 4" xfId="16463"/>
    <cellStyle name="常规 4 2 2 2 2 3 4 2 3" xfId="16464"/>
    <cellStyle name="常规 4 2 2 2 2 3 4 2 3 2" xfId="16465"/>
    <cellStyle name="常规 4 2 2 2 2 3 4 2 3 3" xfId="16466"/>
    <cellStyle name="常规 4 2 2 2 2 3 4 2 4" xfId="16467"/>
    <cellStyle name="常规 4 2 2 2 2 3 4 2 5" xfId="16468"/>
    <cellStyle name="常规 4 2 2 2 2 3 4 3" xfId="16469"/>
    <cellStyle name="常规 4 2 2 2 2 3 4 3 2" xfId="16470"/>
    <cellStyle name="常规 4 2 2 2 2 3 4 3 2 2" xfId="16471"/>
    <cellStyle name="常规 4 2 2 2 2 3 4 3 3" xfId="16472"/>
    <cellStyle name="常规 4 2 2 2 2 3 4 4" xfId="16473"/>
    <cellStyle name="常规 4 2 2 2 2 3 4 4 2" xfId="16474"/>
    <cellStyle name="常规 4 2 2 2 2 3 4 5" xfId="16475"/>
    <cellStyle name="常规 4 2 2 2 2 3 5" xfId="16476"/>
    <cellStyle name="常规 4 2 2 2 2 3 5 2" xfId="16477"/>
    <cellStyle name="常规 4 2 2 2 2 3 5 2 2" xfId="16478"/>
    <cellStyle name="常规 4 2 2 2 2 3 5 3" xfId="16479"/>
    <cellStyle name="常规 4 2 2 2 2 3 6" xfId="16480"/>
    <cellStyle name="常规 4 2 2 2 2 3 6 2" xfId="16481"/>
    <cellStyle name="常规 4 2 2 2 2 3 7" xfId="16482"/>
    <cellStyle name="常规 4 2 2 2 2 4" xfId="16483"/>
    <cellStyle name="常规 4 2 2 2 2 4 2" xfId="16484"/>
    <cellStyle name="常规 4 2 2 2 2 4 2 2" xfId="16485"/>
    <cellStyle name="常规 4 2 2 2 2 4 2 2 2" xfId="16486"/>
    <cellStyle name="常规 4 2 2 2 2 4 2 2 2 2" xfId="16487"/>
    <cellStyle name="常规 4 2 2 2 2 4 2 2 2 2 2" xfId="16488"/>
    <cellStyle name="常规 4 2 2 2 2 4 2 2 2 2 3" xfId="16489"/>
    <cellStyle name="常规 4 2 2 2 2 4 2 2 2 3" xfId="16490"/>
    <cellStyle name="常规 4 2 2 2 2 4 2 2 2 4" xfId="16491"/>
    <cellStyle name="常规 4 2 2 2 2 4 2 2 3" xfId="16492"/>
    <cellStyle name="常规 4 2 2 2 2 4 2 2 3 2" xfId="16493"/>
    <cellStyle name="常规 4 2 2 2 2 4 2 2 3 3" xfId="16494"/>
    <cellStyle name="常规 4 2 2 2 2 4 2 2 4" xfId="16495"/>
    <cellStyle name="常规 4 2 2 2 2 4 2 2 5" xfId="16496"/>
    <cellStyle name="常规 4 2 2 2 2 4 2 3" xfId="16497"/>
    <cellStyle name="常规 4 2 2 2 2 4 2 3 2" xfId="16498"/>
    <cellStyle name="常规 4 2 2 2 2 4 2 3 2 2" xfId="16499"/>
    <cellStyle name="常规 4 2 2 2 2 4 2 3 3" xfId="16500"/>
    <cellStyle name="常规 4 2 2 2 2 4 2 4" xfId="16501"/>
    <cellStyle name="常规 4 2 2 2 2 4 2 4 2" xfId="16502"/>
    <cellStyle name="常规 4 2 2 2 2 4 2 5" xfId="16503"/>
    <cellStyle name="常规 4 2 2 2 2 4 3" xfId="16504"/>
    <cellStyle name="常规 4 2 2 2 2 4 3 2" xfId="16505"/>
    <cellStyle name="常规 4 2 2 2 2 4 3 2 2" xfId="16506"/>
    <cellStyle name="常规 4 2 2 2 2 4 3 3" xfId="16507"/>
    <cellStyle name="常规 4 2 2 2 2 4 4" xfId="16508"/>
    <cellStyle name="常规 4 2 2 2 2 4 4 2" xfId="16509"/>
    <cellStyle name="常规 4 2 2 2 2 4 5" xfId="16510"/>
    <cellStyle name="常规 4 2 2 2 2 5" xfId="16511"/>
    <cellStyle name="常规 4 2 2 2 2 5 2" xfId="16512"/>
    <cellStyle name="常规 4 2 2 2 2 5 2 2" xfId="16513"/>
    <cellStyle name="常规 4 2 2 2 2 5 2 2 2" xfId="16514"/>
    <cellStyle name="常规 4 2 2 2 2 5 2 2 2 2" xfId="16515"/>
    <cellStyle name="常规 4 2 2 2 2 5 2 2 2 3" xfId="16516"/>
    <cellStyle name="常规 4 2 2 2 2 5 2 2 3" xfId="16517"/>
    <cellStyle name="常规 4 2 2 2 2 5 2 2 4" xfId="16518"/>
    <cellStyle name="常规 4 2 2 2 2 5 2 3" xfId="16519"/>
    <cellStyle name="常规 4 2 2 2 2 5 2 3 2" xfId="16520"/>
    <cellStyle name="常规 4 2 2 2 2 5 2 3 3" xfId="16521"/>
    <cellStyle name="常规 4 2 2 2 2 5 2 4" xfId="16522"/>
    <cellStyle name="常规 4 2 2 2 2 5 2 5" xfId="16523"/>
    <cellStyle name="常规 4 2 2 2 2 5 3" xfId="16524"/>
    <cellStyle name="常规 4 2 2 2 2 5 3 2" xfId="16525"/>
    <cellStyle name="常规 4 2 2 2 2 5 3 2 2" xfId="16526"/>
    <cellStyle name="常规 4 2 2 2 2 5 3 3" xfId="16527"/>
    <cellStyle name="常规 4 2 2 2 2 5 4" xfId="16528"/>
    <cellStyle name="常规 4 2 2 2 2 5 4 2" xfId="16529"/>
    <cellStyle name="常规 4 2 2 2 2 5 5" xfId="16530"/>
    <cellStyle name="常规 4 2 2 2 2 6" xfId="16531"/>
    <cellStyle name="常规 4 2 2 2 2 6 2" xfId="16532"/>
    <cellStyle name="常规 4 2 2 2 2 6 2 2" xfId="16533"/>
    <cellStyle name="常规 4 2 2 2 2 6 3" xfId="16534"/>
    <cellStyle name="常规 4 2 2 2 2 7" xfId="16535"/>
    <cellStyle name="常规 4 2 2 2 2 7 2" xfId="16536"/>
    <cellStyle name="常规 4 2 2 2 2 8" xfId="16537"/>
    <cellStyle name="常规 4 2 2 2 3" xfId="16538"/>
    <cellStyle name="常规 4 2 2 2 3 2" xfId="16539"/>
    <cellStyle name="常规 4 2 2 2 3 2 2" xfId="16540"/>
    <cellStyle name="常规 4 2 2 2 3 2 2 2" xfId="16541"/>
    <cellStyle name="常规 4 2 2 2 3 2 2 2 2" xfId="16542"/>
    <cellStyle name="常规 4 2 2 2 3 2 2 2 2 2" xfId="16543"/>
    <cellStyle name="常规 4 2 2 2 3 2 2 2 2 2 2" xfId="16544"/>
    <cellStyle name="常规 4 2 2 2 3 2 2 2 2 2 3" xfId="16545"/>
    <cellStyle name="常规 4 2 2 2 3 2 2 2 2 3" xfId="16546"/>
    <cellStyle name="常规 4 2 2 2 3 2 2 2 2 4" xfId="16547"/>
    <cellStyle name="常规 4 2 2 2 3 2 2 2 3" xfId="16548"/>
    <cellStyle name="常规 4 2 2 2 3 2 2 2 3 2" xfId="16549"/>
    <cellStyle name="常规 4 2 2 2 3 2 2 2 3 3" xfId="16550"/>
    <cellStyle name="常规 4 2 2 2 3 2 2 2 4" xfId="16551"/>
    <cellStyle name="常规 4 2 2 2 3 2 2 2 5" xfId="16552"/>
    <cellStyle name="常规 4 2 2 2 3 2 2 3" xfId="16553"/>
    <cellStyle name="常规 4 2 2 2 3 2 2 3 2" xfId="16554"/>
    <cellStyle name="常规 4 2 2 2 3 2 2 3 2 2" xfId="16555"/>
    <cellStyle name="常规 4 2 2 2 3 2 2 3 3" xfId="16556"/>
    <cellStyle name="常规 4 2 2 2 3 2 2 4" xfId="16557"/>
    <cellStyle name="常规 4 2 2 2 3 2 2 4 2" xfId="16558"/>
    <cellStyle name="常规 4 2 2 2 3 2 2 5" xfId="16559"/>
    <cellStyle name="常规 4 2 2 2 3 2 3" xfId="16560"/>
    <cellStyle name="常规 4 2 2 2 3 2 3 2" xfId="16561"/>
    <cellStyle name="常规 4 2 2 2 3 2 3 2 2" xfId="16562"/>
    <cellStyle name="常规 4 2 2 2 3 2 3 3" xfId="16563"/>
    <cellStyle name="常规 4 2 2 2 3 2 4" xfId="16564"/>
    <cellStyle name="常规 4 2 2 2 3 2 4 2" xfId="16565"/>
    <cellStyle name="常规 4 2 2 2 3 2 5" xfId="16566"/>
    <cellStyle name="常规 4 2 2 2 3 3" xfId="16567"/>
    <cellStyle name="常规 4 2 2 2 3 3 2" xfId="16568"/>
    <cellStyle name="常规 4 2 2 2 3 3 2 2" xfId="16569"/>
    <cellStyle name="常规 4 2 2 2 3 3 2 2 2" xfId="16570"/>
    <cellStyle name="常规 4 2 2 2 3 3 2 2 2 2" xfId="16571"/>
    <cellStyle name="常规 4 2 2 2 3 3 2 2 2 3" xfId="16572"/>
    <cellStyle name="常规 4 2 2 2 3 3 2 2 3" xfId="16573"/>
    <cellStyle name="常规 4 2 2 2 3 3 2 2 4" xfId="16574"/>
    <cellStyle name="常规 4 2 2 2 3 3 2 3" xfId="16575"/>
    <cellStyle name="常规 4 2 2 2 3 3 2 3 2" xfId="16576"/>
    <cellStyle name="常规 4 2 2 2 3 3 2 3 3" xfId="16577"/>
    <cellStyle name="常规 4 2 2 2 3 3 2 4" xfId="16578"/>
    <cellStyle name="常规 4 2 2 2 3 3 2 5" xfId="16579"/>
    <cellStyle name="常规 4 2 2 2 3 3 3" xfId="16580"/>
    <cellStyle name="常规 4 2 2 2 3 3 3 2" xfId="16581"/>
    <cellStyle name="常规 4 2 2 2 3 3 3 2 2" xfId="16582"/>
    <cellStyle name="常规 4 2 2 2 3 3 3 3" xfId="16583"/>
    <cellStyle name="常规 4 2 2 2 3 3 4" xfId="16584"/>
    <cellStyle name="常规 4 2 2 2 3 3 4 2" xfId="16585"/>
    <cellStyle name="常规 4 2 2 2 3 3 5" xfId="16586"/>
    <cellStyle name="常规 4 2 2 2 3 4" xfId="16587"/>
    <cellStyle name="常规 4 2 2 2 3 4 2" xfId="16588"/>
    <cellStyle name="常规 4 2 2 2 3 4 2 2" xfId="16589"/>
    <cellStyle name="常规 4 2 2 2 3 4 3" xfId="16590"/>
    <cellStyle name="常规 4 2 2 2 3 5" xfId="16591"/>
    <cellStyle name="常规 4 2 2 2 3 5 2" xfId="16592"/>
    <cellStyle name="常规 4 2 2 2 3 6" xfId="16593"/>
    <cellStyle name="常规 4 2 2 2 4" xfId="16594"/>
    <cellStyle name="常规 4 2 2 2 4 2" xfId="16595"/>
    <cellStyle name="常规 4 2 2 2 4 2 2" xfId="16596"/>
    <cellStyle name="常规 4 2 2 2 4 2 2 2" xfId="16597"/>
    <cellStyle name="常规 4 2 2 2 4 2 2 2 2" xfId="16598"/>
    <cellStyle name="常规 4 2 2 2 4 2 2 2 2 2" xfId="16599"/>
    <cellStyle name="常规 4 2 2 2 4 2 2 2 2 2 2" xfId="16600"/>
    <cellStyle name="常规 4 2 2 2 4 2 2 2 2 2 3" xfId="16601"/>
    <cellStyle name="常规 4 2 2 2 4 2 2 2 2 3" xfId="16602"/>
    <cellStyle name="常规 4 2 2 2 4 2 2 2 2 4" xfId="16603"/>
    <cellStyle name="常规 4 2 2 2 4 2 2 2 3" xfId="16604"/>
    <cellStyle name="常规 4 2 2 2 4 2 2 2 3 2" xfId="16605"/>
    <cellStyle name="常规 4 2 2 2 4 2 2 2 3 3" xfId="16606"/>
    <cellStyle name="常规 4 2 2 2 4 2 2 2 4" xfId="16607"/>
    <cellStyle name="常规 4 2 2 2 4 2 2 2 5" xfId="16608"/>
    <cellStyle name="常规 4 2 2 2 4 2 2 3" xfId="16609"/>
    <cellStyle name="常规 4 2 2 2 4 2 2 3 2" xfId="16610"/>
    <cellStyle name="常规 4 2 2 2 4 2 2 3 2 2" xfId="16611"/>
    <cellStyle name="常规 4 2 2 2 4 2 2 3 3" xfId="16612"/>
    <cellStyle name="常规 4 2 2 2 4 2 2 4" xfId="16613"/>
    <cellStyle name="常规 4 2 2 2 4 2 2 4 2" xfId="16614"/>
    <cellStyle name="常规 4 2 2 2 4 2 2 5" xfId="16615"/>
    <cellStyle name="常规 4 2 2 2 4 2 3" xfId="16616"/>
    <cellStyle name="常规 4 2 2 2 4 2 3 2" xfId="16617"/>
    <cellStyle name="常规 4 2 2 2 4 2 3 2 2" xfId="16618"/>
    <cellStyle name="常规 4 2 2 2 4 2 3 3" xfId="16619"/>
    <cellStyle name="常规 4 2 2 2 4 2 4" xfId="16620"/>
    <cellStyle name="常规 4 2 2 2 4 2 4 2" xfId="16621"/>
    <cellStyle name="常规 4 2 2 2 4 2 5" xfId="16622"/>
    <cellStyle name="常规 4 2 2 2 4 3" xfId="16623"/>
    <cellStyle name="常规 4 2 2 2 4 3 2" xfId="16624"/>
    <cellStyle name="常规 4 2 2 2 4 3 2 2" xfId="16625"/>
    <cellStyle name="常规 4 2 2 2 4 3 2 2 2" xfId="16626"/>
    <cellStyle name="常规 4 2 2 2 4 3 2 2 2 2" xfId="16627"/>
    <cellStyle name="常规 4 2 2 2 4 3 2 2 2 3" xfId="16628"/>
    <cellStyle name="常规 4 2 2 2 4 3 2 2 3" xfId="16629"/>
    <cellStyle name="常规 4 2 2 2 4 3 2 2 4" xfId="16630"/>
    <cellStyle name="常规 4 2 2 2 4 3 2 3" xfId="16631"/>
    <cellStyle name="常规 4 2 2 2 4 3 2 3 2" xfId="16632"/>
    <cellStyle name="常规 4 2 2 2 4 3 2 3 3" xfId="16633"/>
    <cellStyle name="常规 4 2 2 2 4 3 2 4" xfId="16634"/>
    <cellStyle name="常规 4 2 2 2 4 3 2 5" xfId="16635"/>
    <cellStyle name="常规 4 2 2 2 4 3 3" xfId="16636"/>
    <cellStyle name="常规 4 2 2 2 4 3 3 2" xfId="16637"/>
    <cellStyle name="常规 4 2 2 2 4 3 3 2 2" xfId="16638"/>
    <cellStyle name="常规 4 2 2 2 4 3 3 3" xfId="16639"/>
    <cellStyle name="常规 4 2 2 2 4 3 4" xfId="16640"/>
    <cellStyle name="常规 4 2 2 2 4 3 4 2" xfId="16641"/>
    <cellStyle name="常规 4 2 2 2 4 3 5" xfId="16642"/>
    <cellStyle name="常规 4 2 2 2 4 4" xfId="16643"/>
    <cellStyle name="常规 4 2 2 2 4 4 2" xfId="16644"/>
    <cellStyle name="常规 4 2 2 2 4 4 2 2" xfId="16645"/>
    <cellStyle name="常规 4 2 2 2 4 4 3" xfId="16646"/>
    <cellStyle name="常规 4 2 2 2 4 5" xfId="16647"/>
    <cellStyle name="常规 4 2 2 2 4 5 2" xfId="16648"/>
    <cellStyle name="常规 4 2 2 2 4 6" xfId="16649"/>
    <cellStyle name="常规 4 2 2 2 5" xfId="16650"/>
    <cellStyle name="常规 4 2 2 2 5 2" xfId="16651"/>
    <cellStyle name="常规 4 2 2 2 5 2 2" xfId="16652"/>
    <cellStyle name="常规 4 2 2 2 5 2 2 2" xfId="16653"/>
    <cellStyle name="常规 4 2 2 2 5 2 2 2 2" xfId="16654"/>
    <cellStyle name="常规 4 2 2 2 5 2 2 2 2 2" xfId="16655"/>
    <cellStyle name="常规 4 2 2 2 5 2 2 2 2 3" xfId="16656"/>
    <cellStyle name="常规 4 2 2 2 5 2 2 2 3" xfId="16657"/>
    <cellStyle name="常规 4 2 2 2 5 2 2 2 4" xfId="16658"/>
    <cellStyle name="常规 4 2 2 2 5 2 2 3" xfId="16659"/>
    <cellStyle name="常规 4 2 2 2 5 2 2 3 2" xfId="16660"/>
    <cellStyle name="常规 4 2 2 2 5 2 2 3 3" xfId="16661"/>
    <cellStyle name="常规 4 2 2 2 5 2 2 4" xfId="16662"/>
    <cellStyle name="常规 4 2 2 2 5 2 2 5" xfId="16663"/>
    <cellStyle name="常规 4 2 2 2 5 2 3" xfId="16664"/>
    <cellStyle name="常规 4 2 2 2 5 2 3 2" xfId="16665"/>
    <cellStyle name="常规 4 2 2 2 5 2 3 2 2" xfId="16666"/>
    <cellStyle name="常规 4 2 2 2 5 2 3 3" xfId="16667"/>
    <cellStyle name="常规 4 2 2 2 5 2 4" xfId="16668"/>
    <cellStyle name="常规 4 2 2 2 5 2 4 2" xfId="16669"/>
    <cellStyle name="常规 4 2 2 2 5 2 5" xfId="16670"/>
    <cellStyle name="常规 4 2 2 2 5 3" xfId="16671"/>
    <cellStyle name="常规 4 2 2 2 5 3 2" xfId="16672"/>
    <cellStyle name="常规 4 2 2 2 5 3 2 2" xfId="16673"/>
    <cellStyle name="常规 4 2 2 2 5 3 3" xfId="16674"/>
    <cellStyle name="常规 4 2 2 2 5 4" xfId="16675"/>
    <cellStyle name="常规 4 2 2 2 5 4 2" xfId="16676"/>
    <cellStyle name="常规 4 2 2 2 5 5" xfId="16677"/>
    <cellStyle name="常规 4 2 2 2 6" xfId="16678"/>
    <cellStyle name="常规 4 2 2 2 6 2" xfId="16679"/>
    <cellStyle name="常规 4 2 2 2 6 2 2" xfId="16680"/>
    <cellStyle name="常规 4 2 2 2 6 2 2 2" xfId="16681"/>
    <cellStyle name="常规 4 2 2 2 6 2 2 2 2" xfId="16682"/>
    <cellStyle name="常规 4 2 2 2 6 2 2 2 3" xfId="16683"/>
    <cellStyle name="常规 4 2 2 2 6 2 2 3" xfId="16684"/>
    <cellStyle name="常规 4 2 2 2 6 2 2 4" xfId="16685"/>
    <cellStyle name="常规 4 2 2 2 6 2 3" xfId="16686"/>
    <cellStyle name="常规 4 2 2 2 6 2 3 2" xfId="16687"/>
    <cellStyle name="常规 4 2 2 2 6 2 3 3" xfId="16688"/>
    <cellStyle name="常规 4 2 2 2 6 2 4" xfId="16689"/>
    <cellStyle name="常规 4 2 2 2 6 2 5" xfId="16690"/>
    <cellStyle name="常规 4 2 2 2 6 3" xfId="16691"/>
    <cellStyle name="常规 4 2 2 2 6 3 2" xfId="16692"/>
    <cellStyle name="常规 4 2 2 2 6 3 2 2" xfId="16693"/>
    <cellStyle name="常规 4 2 2 2 6 3 3" xfId="16694"/>
    <cellStyle name="常规 4 2 2 2 6 4" xfId="16695"/>
    <cellStyle name="常规 4 2 2 2 6 4 2" xfId="16696"/>
    <cellStyle name="常规 4 2 2 2 6 5" xfId="16697"/>
    <cellStyle name="常规 4 2 2 2 7" xfId="16698"/>
    <cellStyle name="常规 4 2 2 2 7 2" xfId="16699"/>
    <cellStyle name="常规 4 2 2 2 7 2 2" xfId="16700"/>
    <cellStyle name="常规 4 2 2 2 7 3" xfId="16701"/>
    <cellStyle name="常规 4 2 2 2 8" xfId="16702"/>
    <cellStyle name="常规 4 2 2 2 8 2" xfId="16703"/>
    <cellStyle name="常规 4 2 2 2 9" xfId="16704"/>
    <cellStyle name="常规 4 2 2 3" xfId="16705"/>
    <cellStyle name="常规 4 2 2 3 2" xfId="16706"/>
    <cellStyle name="常规 4 2 2 3 2 2" xfId="16707"/>
    <cellStyle name="常规 4 2 2 3 2 2 2" xfId="16708"/>
    <cellStyle name="常规 4 2 2 3 2 2 2 2" xfId="16709"/>
    <cellStyle name="常规 4 2 2 3 2 2 2 2 2" xfId="16710"/>
    <cellStyle name="常规 4 2 2 3 2 2 2 2 2 2" xfId="16711"/>
    <cellStyle name="常规 4 2 2 3 2 2 2 2 2 2 2" xfId="16712"/>
    <cellStyle name="常规 4 2 2 3 2 2 2 2 2 2 3" xfId="16713"/>
    <cellStyle name="常规 4 2 2 3 2 2 2 2 2 3" xfId="16714"/>
    <cellStyle name="常规 4 2 2 3 2 2 2 2 2 4" xfId="16715"/>
    <cellStyle name="常规 4 2 2 3 2 2 2 2 3" xfId="16716"/>
    <cellStyle name="常规 4 2 2 3 2 2 2 2 3 2" xfId="16717"/>
    <cellStyle name="常规 4 2 2 3 2 2 2 2 3 3" xfId="16718"/>
    <cellStyle name="常规 4 2 2 3 2 2 2 2 4" xfId="16719"/>
    <cellStyle name="常规 4 2 2 3 2 2 2 2 5" xfId="16720"/>
    <cellStyle name="常规 4 2 2 3 2 2 2 3" xfId="16721"/>
    <cellStyle name="常规 4 2 2 3 2 2 2 3 2" xfId="16722"/>
    <cellStyle name="常规 4 2 2 3 2 2 2 3 2 2" xfId="16723"/>
    <cellStyle name="常规 4 2 2 3 2 2 2 3 3" xfId="16724"/>
    <cellStyle name="常规 4 2 2 3 2 2 2 4" xfId="16725"/>
    <cellStyle name="常规 4 2 2 3 2 2 2 4 2" xfId="16726"/>
    <cellStyle name="常规 4 2 2 3 2 2 2 5" xfId="16727"/>
    <cellStyle name="常规 4 2 2 3 2 2 3" xfId="16728"/>
    <cellStyle name="常规 4 2 2 3 2 2 3 2" xfId="16729"/>
    <cellStyle name="常规 4 2 2 3 2 2 3 2 2" xfId="16730"/>
    <cellStyle name="常规 4 2 2 3 2 2 3 3" xfId="16731"/>
    <cellStyle name="常规 4 2 2 3 2 2 4" xfId="16732"/>
    <cellStyle name="常规 4 2 2 3 2 2 4 2" xfId="16733"/>
    <cellStyle name="常规 4 2 2 3 2 2 5" xfId="16734"/>
    <cellStyle name="常规 4 2 2 3 2 3" xfId="16735"/>
    <cellStyle name="常规 4 2 2 3 2 3 2" xfId="16736"/>
    <cellStyle name="常规 4 2 2 3 2 3 2 2" xfId="16737"/>
    <cellStyle name="常规 4 2 2 3 2 3 2 2 2" xfId="16738"/>
    <cellStyle name="常规 4 2 2 3 2 3 2 2 2 2" xfId="16739"/>
    <cellStyle name="常规 4 2 2 3 2 3 2 2 2 3" xfId="16740"/>
    <cellStyle name="常规 4 2 2 3 2 3 2 2 3" xfId="16741"/>
    <cellStyle name="常规 4 2 2 3 2 3 2 2 4" xfId="16742"/>
    <cellStyle name="常规 4 2 2 3 2 3 2 3" xfId="16743"/>
    <cellStyle name="常规 4 2 2 3 2 3 2 3 2" xfId="16744"/>
    <cellStyle name="常规 4 2 2 3 2 3 2 3 3" xfId="16745"/>
    <cellStyle name="常规 4 2 2 3 2 3 2 4" xfId="16746"/>
    <cellStyle name="常规 4 2 2 3 2 3 2 5" xfId="16747"/>
    <cellStyle name="常规 4 2 2 3 2 3 3" xfId="16748"/>
    <cellStyle name="常规 4 2 2 3 2 3 3 2" xfId="16749"/>
    <cellStyle name="常规 4 2 2 3 2 3 3 2 2" xfId="16750"/>
    <cellStyle name="常规 4 2 2 3 2 3 3 3" xfId="16751"/>
    <cellStyle name="常规 4 2 2 3 2 3 4" xfId="16752"/>
    <cellStyle name="常规 4 2 2 3 2 3 4 2" xfId="16753"/>
    <cellStyle name="常规 4 2 2 3 2 3 5" xfId="16754"/>
    <cellStyle name="常规 4 2 2 3 2 4" xfId="16755"/>
    <cellStyle name="常规 4 2 2 3 2 4 2" xfId="16756"/>
    <cellStyle name="常规 4 2 2 3 2 4 2 2" xfId="16757"/>
    <cellStyle name="常规 4 2 2 3 2 4 3" xfId="16758"/>
    <cellStyle name="常规 4 2 2 3 2 5" xfId="16759"/>
    <cellStyle name="常规 4 2 2 3 2 5 2" xfId="16760"/>
    <cellStyle name="常规 4 2 2 3 2 6" xfId="16761"/>
    <cellStyle name="常规 4 2 2 3 3" xfId="16762"/>
    <cellStyle name="常规 4 2 2 3 3 2" xfId="16763"/>
    <cellStyle name="常规 4 2 2 3 3 2 2" xfId="16764"/>
    <cellStyle name="常规 4 2 2 3 3 2 2 2" xfId="16765"/>
    <cellStyle name="常规 4 2 2 3 3 2 2 2 2" xfId="16766"/>
    <cellStyle name="常规 4 2 2 3 3 2 2 2 2 2" xfId="16767"/>
    <cellStyle name="常规 4 2 2 3 3 2 2 2 2 2 2" xfId="16768"/>
    <cellStyle name="常规 4 2 2 3 3 2 2 2 2 2 3" xfId="16769"/>
    <cellStyle name="常规 4 2 2 3 3 2 2 2 2 3" xfId="16770"/>
    <cellStyle name="常规 4 2 2 3 3 2 2 2 2 4" xfId="16771"/>
    <cellStyle name="常规 4 2 2 3 3 2 2 2 3" xfId="16772"/>
    <cellStyle name="常规 4 2 2 3 3 2 2 2 3 2" xfId="16773"/>
    <cellStyle name="常规 4 2 2 3 3 2 2 2 3 3" xfId="16774"/>
    <cellStyle name="常规 4 2 2 3 3 2 2 2 4" xfId="16775"/>
    <cellStyle name="常规 4 2 2 3 3 2 2 2 5" xfId="16776"/>
    <cellStyle name="常规 4 2 2 3 3 2 2 3" xfId="16777"/>
    <cellStyle name="常规 4 2 2 3 3 2 2 3 2" xfId="16778"/>
    <cellStyle name="常规 4 2 2 3 3 2 2 3 2 2" xfId="16779"/>
    <cellStyle name="常规 4 2 2 3 3 2 2 3 3" xfId="16780"/>
    <cellStyle name="常规 4 2 2 3 3 2 2 4" xfId="16781"/>
    <cellStyle name="常规 4 2 2 3 3 2 2 4 2" xfId="16782"/>
    <cellStyle name="常规 4 2 2 3 3 2 2 5" xfId="16783"/>
    <cellStyle name="常规 4 2 2 3 3 2 3" xfId="16784"/>
    <cellStyle name="常规 4 2 2 3 3 2 3 2" xfId="16785"/>
    <cellStyle name="常规 4 2 2 3 3 2 3 2 2" xfId="16786"/>
    <cellStyle name="常规 4 2 2 3 3 2 3 3" xfId="16787"/>
    <cellStyle name="常规 4 2 2 3 3 2 4" xfId="16788"/>
    <cellStyle name="常规 4 2 2 3 3 2 4 2" xfId="16789"/>
    <cellStyle name="常规 4 2 2 3 3 2 5" xfId="16790"/>
    <cellStyle name="常规 4 2 2 3 3 3" xfId="16791"/>
    <cellStyle name="常规 4 2 2 3 3 3 2" xfId="16792"/>
    <cellStyle name="常规 4 2 2 3 3 3 2 2" xfId="16793"/>
    <cellStyle name="常规 4 2 2 3 3 3 2 2 2" xfId="16794"/>
    <cellStyle name="常规 4 2 2 3 3 3 2 2 2 2" xfId="16795"/>
    <cellStyle name="常规 4 2 2 3 3 3 2 2 2 3" xfId="16796"/>
    <cellStyle name="常规 4 2 2 3 3 3 2 2 3" xfId="16797"/>
    <cellStyle name="常规 4 2 2 3 3 3 2 2 4" xfId="16798"/>
    <cellStyle name="常规 4 2 2 3 3 3 2 3" xfId="16799"/>
    <cellStyle name="常规 4 2 2 3 3 3 2 3 2" xfId="16800"/>
    <cellStyle name="常规 4 2 2 3 3 3 2 3 3" xfId="16801"/>
    <cellStyle name="常规 4 2 2 3 3 3 2 4" xfId="16802"/>
    <cellStyle name="常规 4 2 2 3 3 3 2 5" xfId="16803"/>
    <cellStyle name="常规 4 2 2 3 3 3 3" xfId="16804"/>
    <cellStyle name="常规 4 2 2 3 3 3 3 2" xfId="16805"/>
    <cellStyle name="常规 4 2 2 3 3 3 3 2 2" xfId="16806"/>
    <cellStyle name="常规 4 2 2 3 3 3 3 3" xfId="16807"/>
    <cellStyle name="常规 4 2 2 3 3 3 4" xfId="16808"/>
    <cellStyle name="常规 4 2 2 3 3 3 4 2" xfId="16809"/>
    <cellStyle name="常规 4 2 2 3 3 3 5" xfId="16810"/>
    <cellStyle name="常规 4 2 2 3 3 4" xfId="16811"/>
    <cellStyle name="常规 4 2 2 3 3 4 2" xfId="16812"/>
    <cellStyle name="常规 4 2 2 3 3 4 2 2" xfId="16813"/>
    <cellStyle name="常规 4 2 2 3 3 4 3" xfId="16814"/>
    <cellStyle name="常规 4 2 2 3 3 5" xfId="16815"/>
    <cellStyle name="常规 4 2 2 3 3 5 2" xfId="16816"/>
    <cellStyle name="常规 4 2 2 3 3 6" xfId="16817"/>
    <cellStyle name="常规 4 2 2 3 4" xfId="16818"/>
    <cellStyle name="常规 4 2 2 3 4 2" xfId="16819"/>
    <cellStyle name="常规 4 2 2 3 4 2 2" xfId="16820"/>
    <cellStyle name="常规 4 2 2 3 4 2 2 2" xfId="16821"/>
    <cellStyle name="常规 4 2 2 3 4 2 2 2 2" xfId="16822"/>
    <cellStyle name="常规 4 2 2 3 4 2 2 2 2 2" xfId="16823"/>
    <cellStyle name="常规 4 2 2 3 4 2 2 2 2 3" xfId="16824"/>
    <cellStyle name="常规 4 2 2 3 4 2 2 2 3" xfId="16825"/>
    <cellStyle name="常规 4 2 2 3 4 2 2 2 4" xfId="16826"/>
    <cellStyle name="常规 4 2 2 3 4 2 2 3" xfId="16827"/>
    <cellStyle name="常规 4 2 2 3 4 2 2 3 2" xfId="16828"/>
    <cellStyle name="常规 4 2 2 3 4 2 2 3 3" xfId="16829"/>
    <cellStyle name="常规 4 2 2 3 4 2 2 4" xfId="16830"/>
    <cellStyle name="常规 4 2 2 3 4 2 2 5" xfId="16831"/>
    <cellStyle name="常规 4 2 2 3 4 2 3" xfId="16832"/>
    <cellStyle name="常规 4 2 2 3 4 2 3 2" xfId="16833"/>
    <cellStyle name="常规 4 2 2 3 4 2 3 2 2" xfId="16834"/>
    <cellStyle name="常规 4 2 2 3 4 2 3 3" xfId="16835"/>
    <cellStyle name="常规 4 2 2 3 4 2 4" xfId="16836"/>
    <cellStyle name="常规 4 2 2 3 4 2 4 2" xfId="16837"/>
    <cellStyle name="常规 4 2 2 3 4 2 5" xfId="16838"/>
    <cellStyle name="常规 4 2 2 3 4 3" xfId="16839"/>
    <cellStyle name="常规 4 2 2 3 4 3 2" xfId="16840"/>
    <cellStyle name="常规 4 2 2 3 4 3 2 2" xfId="16841"/>
    <cellStyle name="常规 4 2 2 3 4 3 3" xfId="16842"/>
    <cellStyle name="常规 4 2 2 3 4 4" xfId="16843"/>
    <cellStyle name="常规 4 2 2 3 4 4 2" xfId="16844"/>
    <cellStyle name="常规 4 2 2 3 4 5" xfId="16845"/>
    <cellStyle name="常规 4 2 2 3 5" xfId="16846"/>
    <cellStyle name="常规 4 2 2 3 5 2" xfId="16847"/>
    <cellStyle name="常规 4 2 2 3 5 2 2" xfId="16848"/>
    <cellStyle name="常规 4 2 2 3 5 2 2 2" xfId="16849"/>
    <cellStyle name="常规 4 2 2 3 5 2 2 2 2" xfId="16850"/>
    <cellStyle name="常规 4 2 2 3 5 2 2 2 3" xfId="16851"/>
    <cellStyle name="常规 4 2 2 3 5 2 2 3" xfId="16852"/>
    <cellStyle name="常规 4 2 2 3 5 2 2 4" xfId="16853"/>
    <cellStyle name="常规 4 2 2 3 5 2 3" xfId="16854"/>
    <cellStyle name="常规 4 2 2 3 5 2 3 2" xfId="16855"/>
    <cellStyle name="常规 4 2 2 3 5 2 3 3" xfId="16856"/>
    <cellStyle name="常规 4 2 2 3 5 2 4" xfId="16857"/>
    <cellStyle name="常规 4 2 2 3 5 2 5" xfId="16858"/>
    <cellStyle name="常规 4 2 2 3 5 3" xfId="16859"/>
    <cellStyle name="常规 4 2 2 3 5 3 2" xfId="16860"/>
    <cellStyle name="常规 4 2 2 3 5 3 2 2" xfId="16861"/>
    <cellStyle name="常规 4 2 2 3 5 3 3" xfId="16862"/>
    <cellStyle name="常规 4 2 2 3 5 4" xfId="16863"/>
    <cellStyle name="常规 4 2 2 3 5 4 2" xfId="16864"/>
    <cellStyle name="常规 4 2 2 3 5 5" xfId="16865"/>
    <cellStyle name="常规 4 2 2 3 6" xfId="16866"/>
    <cellStyle name="常规 4 2 2 3 6 2" xfId="16867"/>
    <cellStyle name="常规 4 2 2 3 6 2 2" xfId="16868"/>
    <cellStyle name="常规 4 2 2 3 6 3" xfId="16869"/>
    <cellStyle name="常规 4 2 2 3 7" xfId="16870"/>
    <cellStyle name="常规 4 2 2 3 7 2" xfId="16871"/>
    <cellStyle name="常规 4 2 2 3 8" xfId="16872"/>
    <cellStyle name="常规 4 2 2 4" xfId="16873"/>
    <cellStyle name="常规 4 2 2 4 2" xfId="16874"/>
    <cellStyle name="常规 4 2 2 4 2 2" xfId="16875"/>
    <cellStyle name="常规 4 2 2 4 2 2 2" xfId="16876"/>
    <cellStyle name="常规 4 2 2 4 2 2 2 2" xfId="16877"/>
    <cellStyle name="常规 4 2 2 4 2 2 2 2 2" xfId="16878"/>
    <cellStyle name="常规 4 2 2 4 2 2 2 2 2 2" xfId="16879"/>
    <cellStyle name="常规 4 2 2 4 2 2 2 2 2 3" xfId="16880"/>
    <cellStyle name="常规 4 2 2 4 2 2 2 2 3" xfId="16881"/>
    <cellStyle name="常规 4 2 2 4 2 2 2 2 4" xfId="16882"/>
    <cellStyle name="常规 4 2 2 4 2 2 2 3" xfId="16883"/>
    <cellStyle name="常规 4 2 2 4 2 2 2 3 2" xfId="16884"/>
    <cellStyle name="常规 4 2 2 4 2 2 2 3 3" xfId="16885"/>
    <cellStyle name="常规 4 2 2 4 2 2 2 4" xfId="16886"/>
    <cellStyle name="常规 4 2 2 4 2 2 2 5" xfId="16887"/>
    <cellStyle name="常规 4 2 2 4 2 2 3" xfId="16888"/>
    <cellStyle name="常规 4 2 2 4 2 2 3 2" xfId="16889"/>
    <cellStyle name="常规 4 2 2 4 2 2 3 2 2" xfId="16890"/>
    <cellStyle name="常规 4 2 2 4 2 2 3 3" xfId="16891"/>
    <cellStyle name="常规 4 2 2 4 2 2 4" xfId="16892"/>
    <cellStyle name="常规 4 2 2 4 2 2 4 2" xfId="16893"/>
    <cellStyle name="常规 4 2 2 4 2 2 5" xfId="16894"/>
    <cellStyle name="常规 4 2 2 4 2 3" xfId="16895"/>
    <cellStyle name="常规 4 2 2 4 2 3 2" xfId="16896"/>
    <cellStyle name="常规 4 2 2 4 2 3 2 2" xfId="16897"/>
    <cellStyle name="常规 4 2 2 4 2 3 3" xfId="16898"/>
    <cellStyle name="常规 4 2 2 4 2 4" xfId="16899"/>
    <cellStyle name="常规 4 2 2 4 2 4 2" xfId="16900"/>
    <cellStyle name="常规 4 2 2 4 2 5" xfId="16901"/>
    <cellStyle name="常规 4 2 2 4 3" xfId="16902"/>
    <cellStyle name="常规 4 2 2 4 3 2" xfId="16903"/>
    <cellStyle name="常规 4 2 2 4 3 2 2" xfId="16904"/>
    <cellStyle name="常规 4 2 2 4 3 2 2 2" xfId="16905"/>
    <cellStyle name="常规 4 2 2 4 3 2 2 2 2" xfId="16906"/>
    <cellStyle name="常规 4 2 2 4 3 2 2 2 3" xfId="16907"/>
    <cellStyle name="常规 4 2 2 4 3 2 2 3" xfId="16908"/>
    <cellStyle name="常规 4 2 2 4 3 2 2 4" xfId="16909"/>
    <cellStyle name="常规 4 2 2 4 3 2 3" xfId="16910"/>
    <cellStyle name="常规 4 2 2 4 3 2 3 2" xfId="16911"/>
    <cellStyle name="常规 4 2 2 4 3 2 3 3" xfId="16912"/>
    <cellStyle name="常规 4 2 2 4 3 2 4" xfId="16913"/>
    <cellStyle name="常规 4 2 2 4 3 2 5" xfId="16914"/>
    <cellStyle name="常规 4 2 2 4 3 3" xfId="16915"/>
    <cellStyle name="常规 4 2 2 4 3 3 2" xfId="16916"/>
    <cellStyle name="常规 4 2 2 4 3 3 2 2" xfId="16917"/>
    <cellStyle name="常规 4 2 2 4 3 3 3" xfId="16918"/>
    <cellStyle name="常规 4 2 2 4 3 4" xfId="16919"/>
    <cellStyle name="常规 4 2 2 4 3 4 2" xfId="16920"/>
    <cellStyle name="常规 4 2 2 4 3 5" xfId="16921"/>
    <cellStyle name="常规 4 2 2 4 4" xfId="16922"/>
    <cellStyle name="常规 4 2 2 4 4 2" xfId="16923"/>
    <cellStyle name="常规 4 2 2 4 4 2 2" xfId="16924"/>
    <cellStyle name="常规 4 2 2 4 4 3" xfId="16925"/>
    <cellStyle name="常规 4 2 2 4 5" xfId="16926"/>
    <cellStyle name="常规 4 2 2 4 5 2" xfId="16927"/>
    <cellStyle name="常规 4 2 2 4 6" xfId="16928"/>
    <cellStyle name="常规 4 2 2 5" xfId="16929"/>
    <cellStyle name="常规 4 2 2 5 2" xfId="16930"/>
    <cellStyle name="常规 4 2 2 5 2 2" xfId="16931"/>
    <cellStyle name="常规 4 2 2 5 2 2 2" xfId="16932"/>
    <cellStyle name="常规 4 2 2 5 2 2 2 2" xfId="16933"/>
    <cellStyle name="常规 4 2 2 5 2 2 2 2 2" xfId="16934"/>
    <cellStyle name="常规 4 2 2 5 2 2 2 2 2 2" xfId="16935"/>
    <cellStyle name="常规 4 2 2 5 2 2 2 2 2 2 2" xfId="16936"/>
    <cellStyle name="常规 4 2 2 5 2 2 2 2 2 2 3" xfId="16937"/>
    <cellStyle name="常规 4 2 2 5 2 2 2 2 2 3" xfId="16938"/>
    <cellStyle name="常规 4 2 2 5 2 2 2 2 2 4" xfId="16939"/>
    <cellStyle name="常规 4 2 2 5 2 2 2 2 3" xfId="16940"/>
    <cellStyle name="常规 4 2 2 5 2 2 2 2 3 2" xfId="16941"/>
    <cellStyle name="常规 4 2 2 5 2 2 2 2 3 3" xfId="16942"/>
    <cellStyle name="常规 4 2 2 5 2 2 2 2 4" xfId="16943"/>
    <cellStyle name="常规 4 2 2 5 2 2 2 2 5" xfId="16944"/>
    <cellStyle name="常规 4 2 2 5 2 2 2 3" xfId="16945"/>
    <cellStyle name="常规 4 2 2 5 2 2 2 3 2" xfId="16946"/>
    <cellStyle name="常规 4 2 2 5 2 2 2 3 2 2" xfId="16947"/>
    <cellStyle name="常规 4 2 2 5 2 2 2 3 3" xfId="16948"/>
    <cellStyle name="常规 4 2 2 5 2 2 2 4" xfId="16949"/>
    <cellStyle name="常规 4 2 2 5 2 2 2 4 2" xfId="16950"/>
    <cellStyle name="常规 4 2 2 5 2 2 2 5" xfId="16951"/>
    <cellStyle name="常规 4 2 2 5 2 2 3" xfId="16952"/>
    <cellStyle name="常规 4 2 2 5 2 2 3 2" xfId="16953"/>
    <cellStyle name="常规 4 2 2 5 2 2 3 2 2" xfId="16954"/>
    <cellStyle name="常规 4 2 2 5 2 2 3 3" xfId="16955"/>
    <cellStyle name="常规 4 2 2 5 2 2 4" xfId="16956"/>
    <cellStyle name="常规 4 2 2 5 2 2 4 2" xfId="16957"/>
    <cellStyle name="常规 4 2 2 5 2 2 5" xfId="16958"/>
    <cellStyle name="常规 4 2 2 5 2 3" xfId="16959"/>
    <cellStyle name="常规 4 2 2 5 2 3 2" xfId="16960"/>
    <cellStyle name="常规 4 2 2 5 2 3 2 2" xfId="16961"/>
    <cellStyle name="常规 4 2 2 5 2 3 2 2 2" xfId="16962"/>
    <cellStyle name="常规 4 2 2 5 2 3 2 2 2 2" xfId="16963"/>
    <cellStyle name="常规 4 2 2 5 2 3 2 2 2 3" xfId="16964"/>
    <cellStyle name="常规 4 2 2 5 2 3 2 2 3" xfId="16965"/>
    <cellStyle name="常规 4 2 2 5 2 3 2 2 4" xfId="16966"/>
    <cellStyle name="常规 4 2 2 5 2 3 2 3" xfId="16967"/>
    <cellStyle name="常规 4 2 2 5 2 3 2 3 2" xfId="16968"/>
    <cellStyle name="常规 4 2 2 5 2 3 2 3 3" xfId="16969"/>
    <cellStyle name="常规 4 2 2 5 2 3 2 4" xfId="16970"/>
    <cellStyle name="常规 4 2 2 5 2 3 2 5" xfId="16971"/>
    <cellStyle name="常规 4 2 2 5 2 3 3" xfId="16972"/>
    <cellStyle name="常规 4 2 2 5 2 3 3 2" xfId="16973"/>
    <cellStyle name="常规 4 2 2 5 2 3 3 2 2" xfId="16974"/>
    <cellStyle name="常规 4 2 2 5 2 3 3 3" xfId="16975"/>
    <cellStyle name="常规 4 2 2 5 2 3 4" xfId="16976"/>
    <cellStyle name="常规 4 2 2 5 2 3 4 2" xfId="16977"/>
    <cellStyle name="常规 4 2 2 5 2 3 5" xfId="16978"/>
    <cellStyle name="常规 4 2 2 5 2 4" xfId="16979"/>
    <cellStyle name="常规 4 2 2 5 2 4 2" xfId="16980"/>
    <cellStyle name="常规 4 2 2 5 2 4 2 2" xfId="16981"/>
    <cellStyle name="常规 4 2 2 5 2 4 3" xfId="16982"/>
    <cellStyle name="常规 4 2 2 5 2 5" xfId="16983"/>
    <cellStyle name="常规 4 2 2 5 2 5 2" xfId="16984"/>
    <cellStyle name="常规 4 2 2 5 2 6" xfId="16985"/>
    <cellStyle name="常规 4 2 2 5 3" xfId="16986"/>
    <cellStyle name="常规 4 2 2 5 3 2" xfId="16987"/>
    <cellStyle name="常规 4 2 2 5 3 2 2" xfId="16988"/>
    <cellStyle name="常规 4 2 2 5 3 2 2 2" xfId="16989"/>
    <cellStyle name="常规 4 2 2 5 3 2 2 2 2" xfId="16990"/>
    <cellStyle name="常规 4 2 2 5 3 2 2 2 2 2" xfId="16991"/>
    <cellStyle name="常规 4 2 2 5 3 2 2 2 2 2 2" xfId="16992"/>
    <cellStyle name="常规 4 2 2 5 3 2 2 2 2 2 3" xfId="16993"/>
    <cellStyle name="常规 4 2 2 5 3 2 2 2 2 3" xfId="16994"/>
    <cellStyle name="常规 4 2 2 5 3 2 2 2 2 4" xfId="16995"/>
    <cellStyle name="常规 4 2 2 5 3 2 2 2 3" xfId="16996"/>
    <cellStyle name="常规 4 2 2 5 3 2 2 2 3 2" xfId="16997"/>
    <cellStyle name="常规 4 2 2 5 3 2 2 2 3 3" xfId="16998"/>
    <cellStyle name="常规 4 2 2 5 3 2 2 2 4" xfId="16999"/>
    <cellStyle name="常规 4 2 2 5 3 2 2 2 5" xfId="17000"/>
    <cellStyle name="常规 4 2 2 5 3 2 2 3" xfId="17001"/>
    <cellStyle name="常规 4 2 2 5 3 2 2 3 2" xfId="17002"/>
    <cellStyle name="常规 4 2 2 5 3 2 2 3 2 2" xfId="17003"/>
    <cellStyle name="常规 4 2 2 5 3 2 2 3 3" xfId="17004"/>
    <cellStyle name="常规 4 2 2 5 3 2 2 4" xfId="17005"/>
    <cellStyle name="常规 4 2 2 5 3 2 2 4 2" xfId="17006"/>
    <cellStyle name="常规 4 2 2 5 3 2 2 5" xfId="17007"/>
    <cellStyle name="常规 4 2 2 5 3 2 3" xfId="17008"/>
    <cellStyle name="常规 4 2 2 5 3 2 3 2" xfId="17009"/>
    <cellStyle name="常规 4 2 2 5 3 2 3 2 2" xfId="17010"/>
    <cellStyle name="常规 4 2 2 5 3 2 3 3" xfId="17011"/>
    <cellStyle name="常规 4 2 2 5 3 2 4" xfId="17012"/>
    <cellStyle name="常规 4 2 2 5 3 2 4 2" xfId="17013"/>
    <cellStyle name="常规 4 2 2 5 3 2 5" xfId="17014"/>
    <cellStyle name="常规 4 2 2 5 3 3" xfId="17015"/>
    <cellStyle name="常规 4 2 2 5 3 3 2" xfId="17016"/>
    <cellStyle name="常规 4 2 2 5 3 3 2 2" xfId="17017"/>
    <cellStyle name="常规 4 2 2 5 3 3 2 2 2" xfId="17018"/>
    <cellStyle name="常规 4 2 2 5 3 3 2 2 2 2" xfId="17019"/>
    <cellStyle name="常规 4 2 2 5 3 3 2 2 2 3" xfId="17020"/>
    <cellStyle name="常规 4 2 2 5 3 3 2 2 3" xfId="17021"/>
    <cellStyle name="常规 4 2 2 5 3 3 2 2 4" xfId="17022"/>
    <cellStyle name="常规 4 2 2 5 3 3 2 3" xfId="17023"/>
    <cellStyle name="常规 4 2 2 5 3 3 2 3 2" xfId="17024"/>
    <cellStyle name="常规 4 2 2 5 3 3 2 3 3" xfId="17025"/>
    <cellStyle name="常规 4 2 2 5 3 3 2 4" xfId="17026"/>
    <cellStyle name="常规 4 2 2 5 3 3 2 5" xfId="17027"/>
    <cellStyle name="常规 4 2 2 5 3 3 3" xfId="17028"/>
    <cellStyle name="常规 4 2 2 5 3 3 3 2" xfId="17029"/>
    <cellStyle name="常规 4 2 2 5 3 3 3 2 2" xfId="17030"/>
    <cellStyle name="常规 4 2 2 5 3 3 3 3" xfId="17031"/>
    <cellStyle name="常规 4 2 2 5 3 3 4" xfId="17032"/>
    <cellStyle name="常规 4 2 2 5 3 3 4 2" xfId="17033"/>
    <cellStyle name="常规 4 2 2 5 3 3 5" xfId="17034"/>
    <cellStyle name="常规 4 2 2 5 3 4" xfId="17035"/>
    <cellStyle name="常规 4 2 2 5 3 4 2" xfId="17036"/>
    <cellStyle name="常规 4 2 2 5 3 4 2 2" xfId="17037"/>
    <cellStyle name="常规 4 2 2 5 3 4 3" xfId="17038"/>
    <cellStyle name="常规 4 2 2 5 3 5" xfId="17039"/>
    <cellStyle name="常规 4 2 2 5 3 5 2" xfId="17040"/>
    <cellStyle name="常规 4 2 2 5 3 6" xfId="17041"/>
    <cellStyle name="常规 4 2 2 5 4" xfId="17042"/>
    <cellStyle name="常规 4 2 2 5 4 2" xfId="17043"/>
    <cellStyle name="常规 4 2 2 5 4 2 2" xfId="17044"/>
    <cellStyle name="常规 4 2 2 5 4 2 2 2" xfId="17045"/>
    <cellStyle name="常规 4 2 2 5 4 2 2 2 2" xfId="17046"/>
    <cellStyle name="常规 4 2 2 5 4 2 2 2 3" xfId="17047"/>
    <cellStyle name="常规 4 2 2 5 4 2 2 3" xfId="17048"/>
    <cellStyle name="常规 4 2 2 5 4 2 2 4" xfId="17049"/>
    <cellStyle name="常规 4 2 2 5 4 2 3" xfId="17050"/>
    <cellStyle name="常规 4 2 2 5 4 2 3 2" xfId="17051"/>
    <cellStyle name="常规 4 2 2 5 4 2 3 3" xfId="17052"/>
    <cellStyle name="常规 4 2 2 5 4 2 4" xfId="17053"/>
    <cellStyle name="常规 4 2 2 5 4 2 5" xfId="17054"/>
    <cellStyle name="常规 4 2 2 5 4 3" xfId="17055"/>
    <cellStyle name="常规 4 2 2 5 4 3 2" xfId="17056"/>
    <cellStyle name="常规 4 2 2 5 4 3 2 2" xfId="17057"/>
    <cellStyle name="常规 4 2 2 5 4 3 3" xfId="17058"/>
    <cellStyle name="常规 4 2 2 5 4 4" xfId="17059"/>
    <cellStyle name="常规 4 2 2 5 4 4 2" xfId="17060"/>
    <cellStyle name="常规 4 2 2 5 4 5" xfId="17061"/>
    <cellStyle name="常规 4 2 2 5 5" xfId="17062"/>
    <cellStyle name="常规 4 2 2 5 5 2" xfId="17063"/>
    <cellStyle name="常规 4 2 2 5 5 2 2" xfId="17064"/>
    <cellStyle name="常规 4 2 2 5 5 3" xfId="17065"/>
    <cellStyle name="常规 4 2 2 5 6" xfId="17066"/>
    <cellStyle name="常规 4 2 2 5 6 2" xfId="17067"/>
    <cellStyle name="常规 4 2 2 5 7" xfId="17068"/>
    <cellStyle name="常规 4 2 2 6" xfId="2470"/>
    <cellStyle name="常规 4 2 2 6 2" xfId="17070"/>
    <cellStyle name="常规 4 2 2 6 2 2" xfId="17071"/>
    <cellStyle name="常规 4 2 2 6 2 2 2" xfId="17072"/>
    <cellStyle name="常规 4 2 2 6 2 2 2 2" xfId="17073"/>
    <cellStyle name="常规 4 2 2 6 2 2 2 2 2" xfId="17074"/>
    <cellStyle name="常规 4 2 2 6 2 2 2 2 3" xfId="2471"/>
    <cellStyle name="常规 4 2 2 6 2 2 2 2 3 2" xfId="17075"/>
    <cellStyle name="常规 4 2 2 6 2 2 2 2 3 2 2" xfId="2472"/>
    <cellStyle name="常规 4 2 2 6 2 2 2 2 3 5" xfId="2473"/>
    <cellStyle name="常规 4 2 2 6 2 2 2 3" xfId="17076"/>
    <cellStyle name="常规 4 2 2 6 2 2 2 4" xfId="17077"/>
    <cellStyle name="常规 4 2 2 6 2 2 3" xfId="17078"/>
    <cellStyle name="常规 4 2 2 6 2 2 3 2" xfId="17079"/>
    <cellStyle name="常规 4 2 2 6 2 2 3 3" xfId="17080"/>
    <cellStyle name="常规 4 2 2 6 2 2 4" xfId="17081"/>
    <cellStyle name="常规 4 2 2 6 2 2 5" xfId="17082"/>
    <cellStyle name="常规 4 2 2 6 2 3" xfId="17083"/>
    <cellStyle name="常规 4 2 2 6 2 3 2" xfId="17084"/>
    <cellStyle name="常规 4 2 2 6 2 3 2 2" xfId="17085"/>
    <cellStyle name="常规 4 2 2 6 2 3 3" xfId="17086"/>
    <cellStyle name="常规 4 2 2 6 2 4" xfId="17087"/>
    <cellStyle name="常规 4 2 2 6 2 4 2" xfId="17088"/>
    <cellStyle name="常规 4 2 2 6 2 5" xfId="17089"/>
    <cellStyle name="常规 4 2 2 6 2 6" xfId="2474"/>
    <cellStyle name="常规 4 2 2 6 2 6 2" xfId="2475"/>
    <cellStyle name="常规 4 2 2 6 3" xfId="17090"/>
    <cellStyle name="常规 4 2 2 6 3 2" xfId="17091"/>
    <cellStyle name="常规 4 2 2 6 3 2 2" xfId="17092"/>
    <cellStyle name="常规 4 2 2 6 3 3" xfId="17093"/>
    <cellStyle name="常规 4 2 2 6 4" xfId="17094"/>
    <cellStyle name="常规 4 2 2 6 4 2" xfId="17095"/>
    <cellStyle name="常规 4 2 2 6 5" xfId="17096"/>
    <cellStyle name="常规 4 2 2 6 6" xfId="17069"/>
    <cellStyle name="常规 4 2 2 6 7" xfId="2476"/>
    <cellStyle name="常规 4 2 2 6 8" xfId="2477"/>
    <cellStyle name="常规 4 2 2 6 9" xfId="2478"/>
    <cellStyle name="常规 4 2 2 7" xfId="17097"/>
    <cellStyle name="常规 4 2 2 7 2" xfId="17098"/>
    <cellStyle name="常规 4 2 2 7 2 2" xfId="17099"/>
    <cellStyle name="常规 4 2 2 7 2 2 2" xfId="17100"/>
    <cellStyle name="常规 4 2 2 7 2 2 2 2" xfId="17101"/>
    <cellStyle name="常规 4 2 2 7 2 2 2 3" xfId="17102"/>
    <cellStyle name="常规 4 2 2 7 2 2 3" xfId="17103"/>
    <cellStyle name="常规 4 2 2 7 2 2 4" xfId="17104"/>
    <cellStyle name="常规 4 2 2 7 2 3" xfId="17105"/>
    <cellStyle name="常规 4 2 2 7 2 3 2" xfId="17106"/>
    <cellStyle name="常规 4 2 2 7 2 3 3" xfId="17107"/>
    <cellStyle name="常规 4 2 2 7 2 4" xfId="17108"/>
    <cellStyle name="常规 4 2 2 7 2 5" xfId="17109"/>
    <cellStyle name="常规 4 2 2 7 3" xfId="17110"/>
    <cellStyle name="常规 4 2 2 7 3 2" xfId="17111"/>
    <cellStyle name="常规 4 2 2 7 3 2 2" xfId="17112"/>
    <cellStyle name="常规 4 2 2 7 3 3" xfId="17113"/>
    <cellStyle name="常规 4 2 2 7 4" xfId="17114"/>
    <cellStyle name="常规 4 2 2 7 4 2" xfId="17115"/>
    <cellStyle name="常规 4 2 2 7 5" xfId="17116"/>
    <cellStyle name="常规 4 2 2 8" xfId="17117"/>
    <cellStyle name="常规 4 2 2 8 2" xfId="17118"/>
    <cellStyle name="常规 4 2 2 8 2 2" xfId="17119"/>
    <cellStyle name="常规 4 2 2 8 3" xfId="17120"/>
    <cellStyle name="常规 4 2 2 8 4" xfId="17121"/>
    <cellStyle name="常规 4 2 2 9" xfId="17122"/>
    <cellStyle name="常规 4 2 2 9 2" xfId="17123"/>
    <cellStyle name="常规 4 2 3" xfId="17124"/>
    <cellStyle name="常规 4 2 3 10" xfId="17125"/>
    <cellStyle name="常规 4 2 3 2" xfId="17126"/>
    <cellStyle name="常规 4 2 3 2 2" xfId="17127"/>
    <cellStyle name="常规 4 2 3 2 2 2" xfId="17128"/>
    <cellStyle name="常规 4 2 3 2 2 2 2" xfId="17129"/>
    <cellStyle name="常规 4 2 3 2 2 2 2 2" xfId="17130"/>
    <cellStyle name="常规 4 2 3 2 2 2 2 2 2" xfId="17131"/>
    <cellStyle name="常规 4 2 3 2 2 2 2 2 2 2" xfId="17132"/>
    <cellStyle name="常规 4 2 3 2 2 2 2 2 2 2 2" xfId="17133"/>
    <cellStyle name="常规 4 2 3 2 2 2 2 2 2 2 3" xfId="17134"/>
    <cellStyle name="常规 4 2 3 2 2 2 2 2 2 3" xfId="17135"/>
    <cellStyle name="常规 4 2 3 2 2 2 2 2 2 4" xfId="17136"/>
    <cellStyle name="常规 4 2 3 2 2 2 2 2 3" xfId="17137"/>
    <cellStyle name="常规 4 2 3 2 2 2 2 2 3 2" xfId="17138"/>
    <cellStyle name="常规 4 2 3 2 2 2 2 2 3 3" xfId="17139"/>
    <cellStyle name="常规 4 2 3 2 2 2 2 2 4" xfId="17140"/>
    <cellStyle name="常规 4 2 3 2 2 2 2 2 5" xfId="17141"/>
    <cellStyle name="常规 4 2 3 2 2 2 2 3" xfId="17142"/>
    <cellStyle name="常规 4 2 3 2 2 2 2 3 2" xfId="17143"/>
    <cellStyle name="常规 4 2 3 2 2 2 2 3 2 2" xfId="17144"/>
    <cellStyle name="常规 4 2 3 2 2 2 2 3 3" xfId="17145"/>
    <cellStyle name="常规 4 2 3 2 2 2 2 4" xfId="17146"/>
    <cellStyle name="常规 4 2 3 2 2 2 2 4 2" xfId="17147"/>
    <cellStyle name="常规 4 2 3 2 2 2 2 5" xfId="17148"/>
    <cellStyle name="常规 4 2 3 2 2 2 3" xfId="17149"/>
    <cellStyle name="常规 4 2 3 2 2 2 3 2" xfId="17150"/>
    <cellStyle name="常规 4 2 3 2 2 2 3 2 2" xfId="17151"/>
    <cellStyle name="常规 4 2 3 2 2 2 3 3" xfId="17152"/>
    <cellStyle name="常规 4 2 3 2 2 2 4" xfId="17153"/>
    <cellStyle name="常规 4 2 3 2 2 2 4 2" xfId="17154"/>
    <cellStyle name="常规 4 2 3 2 2 2 5" xfId="17155"/>
    <cellStyle name="常规 4 2 3 2 2 3" xfId="17156"/>
    <cellStyle name="常规 4 2 3 2 2 3 2" xfId="17157"/>
    <cellStyle name="常规 4 2 3 2 2 3 2 2" xfId="17158"/>
    <cellStyle name="常规 4 2 3 2 2 3 2 2 2" xfId="17159"/>
    <cellStyle name="常规 4 2 3 2 2 3 2 2 2 2" xfId="17160"/>
    <cellStyle name="常规 4 2 3 2 2 3 2 2 2 3" xfId="17161"/>
    <cellStyle name="常规 4 2 3 2 2 3 2 2 3" xfId="17162"/>
    <cellStyle name="常规 4 2 3 2 2 3 2 2 4" xfId="17163"/>
    <cellStyle name="常规 4 2 3 2 2 3 2 3" xfId="17164"/>
    <cellStyle name="常规 4 2 3 2 2 3 2 3 2" xfId="17165"/>
    <cellStyle name="常规 4 2 3 2 2 3 2 3 3" xfId="17166"/>
    <cellStyle name="常规 4 2 3 2 2 3 2 4" xfId="17167"/>
    <cellStyle name="常规 4 2 3 2 2 3 2 5" xfId="17168"/>
    <cellStyle name="常规 4 2 3 2 2 3 3" xfId="17169"/>
    <cellStyle name="常规 4 2 3 2 2 3 3 2" xfId="17170"/>
    <cellStyle name="常规 4 2 3 2 2 3 3 2 2" xfId="17171"/>
    <cellStyle name="常规 4 2 3 2 2 3 3 3" xfId="17172"/>
    <cellStyle name="常规 4 2 3 2 2 3 4" xfId="17173"/>
    <cellStyle name="常规 4 2 3 2 2 3 4 2" xfId="17174"/>
    <cellStyle name="常规 4 2 3 2 2 3 5" xfId="17175"/>
    <cellStyle name="常规 4 2 3 2 2 4" xfId="17176"/>
    <cellStyle name="常规 4 2 3 2 2 4 2" xfId="17177"/>
    <cellStyle name="常规 4 2 3 2 2 4 2 2" xfId="17178"/>
    <cellStyle name="常规 4 2 3 2 2 4 3" xfId="17179"/>
    <cellStyle name="常规 4 2 3 2 2 5" xfId="17180"/>
    <cellStyle name="常规 4 2 3 2 2 5 2" xfId="17181"/>
    <cellStyle name="常规 4 2 3 2 2 6" xfId="17182"/>
    <cellStyle name="常规 4 2 3 2 3" xfId="17183"/>
    <cellStyle name="常规 4 2 3 2 3 2" xfId="17184"/>
    <cellStyle name="常规 4 2 3 2 3 2 2" xfId="17185"/>
    <cellStyle name="常规 4 2 3 2 3 2 2 2" xfId="17186"/>
    <cellStyle name="常规 4 2 3 2 3 2 2 2 2" xfId="17187"/>
    <cellStyle name="常规 4 2 3 2 3 2 2 2 3" xfId="17188"/>
    <cellStyle name="常规 4 2 3 2 3 2 2 3" xfId="17189"/>
    <cellStyle name="常规 4 2 3 2 3 2 2 4" xfId="17190"/>
    <cellStyle name="常规 4 2 3 2 3 2 3" xfId="17191"/>
    <cellStyle name="常规 4 2 3 2 3 2 3 2" xfId="17192"/>
    <cellStyle name="常规 4 2 3 2 3 2 3 3" xfId="17193"/>
    <cellStyle name="常规 4 2 3 2 3 2 4" xfId="17194"/>
    <cellStyle name="常规 4 2 3 2 3 2 5" xfId="17195"/>
    <cellStyle name="常规 4 2 3 2 3 3" xfId="17196"/>
    <cellStyle name="常规 4 2 3 2 3 3 2" xfId="17197"/>
    <cellStyle name="常规 4 2 3 2 3 3 2 2" xfId="17198"/>
    <cellStyle name="常规 4 2 3 2 3 3 3" xfId="17199"/>
    <cellStyle name="常规 4 2 3 2 3 4" xfId="17200"/>
    <cellStyle name="常规 4 2 3 2 3 4 2" xfId="17201"/>
    <cellStyle name="常规 4 2 3 2 3 5" xfId="17202"/>
    <cellStyle name="常规 4 2 3 2 4" xfId="17203"/>
    <cellStyle name="常规 4 2 3 2 4 2" xfId="17204"/>
    <cellStyle name="常规 4 2 3 2 4 2 2" xfId="17205"/>
    <cellStyle name="常规 4 2 3 2 4 3" xfId="17206"/>
    <cellStyle name="常规 4 2 3 2 5" xfId="17207"/>
    <cellStyle name="常规 4 2 3 2 5 2" xfId="17208"/>
    <cellStyle name="常规 4 2 3 2 6" xfId="17209"/>
    <cellStyle name="常规 4 2 3 3" xfId="17210"/>
    <cellStyle name="常规 4 2 3 3 2" xfId="17211"/>
    <cellStyle name="常规 4 2 3 3 2 2" xfId="17212"/>
    <cellStyle name="常规 4 2 3 3 2 2 2" xfId="17213"/>
    <cellStyle name="常规 4 2 3 3 2 2 2 2" xfId="17214"/>
    <cellStyle name="常规 4 2 3 3 2 2 2 2 2" xfId="17215"/>
    <cellStyle name="常规 4 2 3 3 2 2 2 2 2 2" xfId="17216"/>
    <cellStyle name="常规 4 2 3 3 2 2 2 2 2 3" xfId="17217"/>
    <cellStyle name="常规 4 2 3 3 2 2 2 2 3" xfId="17218"/>
    <cellStyle name="常规 4 2 3 3 2 2 2 2 4" xfId="17219"/>
    <cellStyle name="常规 4 2 3 3 2 2 2 3" xfId="17220"/>
    <cellStyle name="常规 4 2 3 3 2 2 2 3 2" xfId="17221"/>
    <cellStyle name="常规 4 2 3 3 2 2 2 3 3" xfId="17222"/>
    <cellStyle name="常规 4 2 3 3 2 2 2 4" xfId="17223"/>
    <cellStyle name="常规 4 2 3 3 2 2 2 5" xfId="17224"/>
    <cellStyle name="常规 4 2 3 3 2 2 3" xfId="17225"/>
    <cellStyle name="常规 4 2 3 3 2 2 3 2" xfId="17226"/>
    <cellStyle name="常规 4 2 3 3 2 2 3 2 2" xfId="17227"/>
    <cellStyle name="常规 4 2 3 3 2 2 3 3" xfId="17228"/>
    <cellStyle name="常规 4 2 3 3 2 2 4" xfId="17229"/>
    <cellStyle name="常规 4 2 3 3 2 2 4 2" xfId="17230"/>
    <cellStyle name="常规 4 2 3 3 2 2 5" xfId="17231"/>
    <cellStyle name="常规 4 2 3 3 2 3" xfId="17232"/>
    <cellStyle name="常规 4 2 3 3 2 3 2" xfId="17233"/>
    <cellStyle name="常规 4 2 3 3 2 3 2 2" xfId="17234"/>
    <cellStyle name="常规 4 2 3 3 2 3 3" xfId="17235"/>
    <cellStyle name="常规 4 2 3 3 2 4" xfId="17236"/>
    <cellStyle name="常规 4 2 3 3 2 4 2" xfId="17237"/>
    <cellStyle name="常规 4 2 3 3 2 5" xfId="17238"/>
    <cellStyle name="常规 4 2 3 3 3" xfId="17239"/>
    <cellStyle name="常规 4 2 3 3 3 2" xfId="17240"/>
    <cellStyle name="常规 4 2 3 3 3 2 2" xfId="17241"/>
    <cellStyle name="常规 4 2 3 3 3 2 2 2" xfId="17242"/>
    <cellStyle name="常规 4 2 3 3 3 2 2 2 2" xfId="17243"/>
    <cellStyle name="常规 4 2 3 3 3 2 2 2 3" xfId="17244"/>
    <cellStyle name="常规 4 2 3 3 3 2 2 3" xfId="17245"/>
    <cellStyle name="常规 4 2 3 3 3 2 2 4" xfId="17246"/>
    <cellStyle name="常规 4 2 3 3 3 2 3" xfId="17247"/>
    <cellStyle name="常规 4 2 3 3 3 2 3 2" xfId="17248"/>
    <cellStyle name="常规 4 2 3 3 3 2 3 3" xfId="17249"/>
    <cellStyle name="常规 4 2 3 3 3 2 4" xfId="17250"/>
    <cellStyle name="常规 4 2 3 3 3 2 5" xfId="17251"/>
    <cellStyle name="常规 4 2 3 3 3 3" xfId="17252"/>
    <cellStyle name="常规 4 2 3 3 3 3 2" xfId="17253"/>
    <cellStyle name="常规 4 2 3 3 3 3 2 2" xfId="17254"/>
    <cellStyle name="常规 4 2 3 3 3 3 3" xfId="17255"/>
    <cellStyle name="常规 4 2 3 3 3 4" xfId="17256"/>
    <cellStyle name="常规 4 2 3 3 3 4 2" xfId="17257"/>
    <cellStyle name="常规 4 2 3 3 3 5" xfId="17258"/>
    <cellStyle name="常规 4 2 3 3 4" xfId="17259"/>
    <cellStyle name="常规 4 2 3 3 4 2" xfId="17260"/>
    <cellStyle name="常规 4 2 3 3 4 2 2" xfId="17261"/>
    <cellStyle name="常规 4 2 3 3 4 3" xfId="17262"/>
    <cellStyle name="常规 4 2 3 3 5" xfId="17263"/>
    <cellStyle name="常规 4 2 3 3 5 2" xfId="17264"/>
    <cellStyle name="常规 4 2 3 3 6" xfId="17265"/>
    <cellStyle name="常规 4 2 3 4" xfId="17266"/>
    <cellStyle name="常规 4 2 3 4 2" xfId="17267"/>
    <cellStyle name="常规 4 2 3 4 2 2" xfId="17268"/>
    <cellStyle name="常规 4 2 3 4 2 2 2" xfId="17269"/>
    <cellStyle name="常规 4 2 3 4 2 2 2 2" xfId="17270"/>
    <cellStyle name="常规 4 2 3 4 2 2 2 2 2" xfId="17271"/>
    <cellStyle name="常规 4 2 3 4 2 2 2 2 2 2" xfId="17272"/>
    <cellStyle name="常规 4 2 3 4 2 2 2 2 2 3" xfId="17273"/>
    <cellStyle name="常规 4 2 3 4 2 2 2 2 3" xfId="17274"/>
    <cellStyle name="常规 4 2 3 4 2 2 2 2 4" xfId="17275"/>
    <cellStyle name="常规 4 2 3 4 2 2 2 3" xfId="17276"/>
    <cellStyle name="常规 4 2 3 4 2 2 2 3 2" xfId="17277"/>
    <cellStyle name="常规 4 2 3 4 2 2 2 3 3" xfId="17278"/>
    <cellStyle name="常规 4 2 3 4 2 2 2 4" xfId="17279"/>
    <cellStyle name="常规 4 2 3 4 2 2 2 5" xfId="17280"/>
    <cellStyle name="常规 4 2 3 4 2 2 3" xfId="17281"/>
    <cellStyle name="常规 4 2 3 4 2 2 3 2" xfId="17282"/>
    <cellStyle name="常规 4 2 3 4 2 2 3 2 2" xfId="17283"/>
    <cellStyle name="常规 4 2 3 4 2 2 3 3" xfId="17284"/>
    <cellStyle name="常规 4 2 3 4 2 2 4" xfId="17285"/>
    <cellStyle name="常规 4 2 3 4 2 2 4 2" xfId="17286"/>
    <cellStyle name="常规 4 2 3 4 2 2 5" xfId="17287"/>
    <cellStyle name="常规 4 2 3 4 2 3" xfId="17288"/>
    <cellStyle name="常规 4 2 3 4 2 3 2" xfId="17289"/>
    <cellStyle name="常规 4 2 3 4 2 3 2 2" xfId="17290"/>
    <cellStyle name="常规 4 2 3 4 2 3 3" xfId="17291"/>
    <cellStyle name="常规 4 2 3 4 2 4" xfId="17292"/>
    <cellStyle name="常规 4 2 3 4 2 4 2" xfId="17293"/>
    <cellStyle name="常规 4 2 3 4 2 5" xfId="17294"/>
    <cellStyle name="常规 4 2 3 4 3" xfId="17295"/>
    <cellStyle name="常规 4 2 3 4 3 2" xfId="17296"/>
    <cellStyle name="常规 4 2 3 4 3 2 2" xfId="17297"/>
    <cellStyle name="常规 4 2 3 4 3 2 2 2" xfId="17298"/>
    <cellStyle name="常规 4 2 3 4 3 2 2 2 2" xfId="17299"/>
    <cellStyle name="常规 4 2 3 4 3 2 2 2 3" xfId="17300"/>
    <cellStyle name="常规 4 2 3 4 3 2 2 3" xfId="17301"/>
    <cellStyle name="常规 4 2 3 4 3 2 2 4" xfId="17302"/>
    <cellStyle name="常规 4 2 3 4 3 2 3" xfId="17303"/>
    <cellStyle name="常规 4 2 3 4 3 2 3 2" xfId="17304"/>
    <cellStyle name="常规 4 2 3 4 3 2 3 3" xfId="17305"/>
    <cellStyle name="常规 4 2 3 4 3 2 4" xfId="17306"/>
    <cellStyle name="常规 4 2 3 4 3 2 5" xfId="17307"/>
    <cellStyle name="常规 4 2 3 4 3 3" xfId="17308"/>
    <cellStyle name="常规 4 2 3 4 3 3 2" xfId="17309"/>
    <cellStyle name="常规 4 2 3 4 3 3 2 2" xfId="17310"/>
    <cellStyle name="常规 4 2 3 4 3 3 3" xfId="17311"/>
    <cellStyle name="常规 4 2 3 4 3 4" xfId="17312"/>
    <cellStyle name="常规 4 2 3 4 3 4 2" xfId="17313"/>
    <cellStyle name="常规 4 2 3 4 3 5" xfId="17314"/>
    <cellStyle name="常规 4 2 3 4 4" xfId="17315"/>
    <cellStyle name="常规 4 2 3 4 4 2" xfId="17316"/>
    <cellStyle name="常规 4 2 3 4 4 2 2" xfId="17317"/>
    <cellStyle name="常规 4 2 3 4 4 3" xfId="17318"/>
    <cellStyle name="常规 4 2 3 4 5" xfId="17319"/>
    <cellStyle name="常规 4 2 3 4 5 2" xfId="17320"/>
    <cellStyle name="常规 4 2 3 4 6" xfId="17321"/>
    <cellStyle name="常规 4 2 3 5" xfId="17322"/>
    <cellStyle name="常规 4 2 3 5 2" xfId="17323"/>
    <cellStyle name="常规 4 2 3 5 2 2" xfId="17324"/>
    <cellStyle name="常规 4 2 3 5 2 2 2" xfId="17325"/>
    <cellStyle name="常规 4 2 3 5 2 2 2 2" xfId="17326"/>
    <cellStyle name="常规 4 2 3 5 2 2 2 2 2" xfId="17327"/>
    <cellStyle name="常规 4 2 3 5 2 2 2 2 3" xfId="17328"/>
    <cellStyle name="常规 4 2 3 5 2 2 2 3" xfId="17329"/>
    <cellStyle name="常规 4 2 3 5 2 2 2 4" xfId="17330"/>
    <cellStyle name="常规 4 2 3 5 2 2 3" xfId="17331"/>
    <cellStyle name="常规 4 2 3 5 2 2 3 2" xfId="17332"/>
    <cellStyle name="常规 4 2 3 5 2 2 3 3" xfId="17333"/>
    <cellStyle name="常规 4 2 3 5 2 2 4" xfId="17334"/>
    <cellStyle name="常规 4 2 3 5 2 2 5" xfId="17335"/>
    <cellStyle name="常规 4 2 3 5 2 3" xfId="17336"/>
    <cellStyle name="常规 4 2 3 5 2 3 2" xfId="17337"/>
    <cellStyle name="常规 4 2 3 5 2 3 2 2" xfId="17338"/>
    <cellStyle name="常规 4 2 3 5 2 3 3" xfId="17339"/>
    <cellStyle name="常规 4 2 3 5 2 4" xfId="17340"/>
    <cellStyle name="常规 4 2 3 5 2 4 2" xfId="17341"/>
    <cellStyle name="常规 4 2 3 5 2 5" xfId="17342"/>
    <cellStyle name="常规 4 2 3 5 3" xfId="17343"/>
    <cellStyle name="常规 4 2 3 5 3 2" xfId="17344"/>
    <cellStyle name="常规 4 2 3 5 3 2 2" xfId="17345"/>
    <cellStyle name="常规 4 2 3 5 3 3" xfId="17346"/>
    <cellStyle name="常规 4 2 3 5 4" xfId="17347"/>
    <cellStyle name="常规 4 2 3 5 4 2" xfId="17348"/>
    <cellStyle name="常规 4 2 3 5 5" xfId="17349"/>
    <cellStyle name="常规 4 2 3 6" xfId="17350"/>
    <cellStyle name="常规 4 2 3 6 2" xfId="17351"/>
    <cellStyle name="常规 4 2 3 6 2 2" xfId="17352"/>
    <cellStyle name="常规 4 2 3 6 2 2 2" xfId="17353"/>
    <cellStyle name="常规 4 2 3 6 2 2 2 2" xfId="17354"/>
    <cellStyle name="常规 4 2 3 6 2 2 2 3" xfId="17355"/>
    <cellStyle name="常规 4 2 3 6 2 2 3" xfId="17356"/>
    <cellStyle name="常规 4 2 3 6 2 2 4" xfId="17357"/>
    <cellStyle name="常规 4 2 3 6 2 3" xfId="17358"/>
    <cellStyle name="常规 4 2 3 6 2 3 2" xfId="17359"/>
    <cellStyle name="常规 4 2 3 6 2 3 3" xfId="17360"/>
    <cellStyle name="常规 4 2 3 6 2 4" xfId="17361"/>
    <cellStyle name="常规 4 2 3 6 2 5" xfId="17362"/>
    <cellStyle name="常规 4 2 3 6 3" xfId="17363"/>
    <cellStyle name="常规 4 2 3 6 3 2" xfId="17364"/>
    <cellStyle name="常规 4 2 3 6 3 2 2" xfId="17365"/>
    <cellStyle name="常规 4 2 3 6 3 3" xfId="17366"/>
    <cellStyle name="常规 4 2 3 6 4" xfId="17367"/>
    <cellStyle name="常规 4 2 3 6 4 2" xfId="17368"/>
    <cellStyle name="常规 4 2 3 6 5" xfId="17369"/>
    <cellStyle name="常规 4 2 3 7" xfId="17370"/>
    <cellStyle name="常规 4 2 3 7 2" xfId="17371"/>
    <cellStyle name="常规 4 2 3 7 2 2" xfId="17372"/>
    <cellStyle name="常规 4 2 3 7 2 2 2" xfId="17373"/>
    <cellStyle name="常规 4 2 3 7 2 3" xfId="17374"/>
    <cellStyle name="常规 4 2 3 7 2 4" xfId="17375"/>
    <cellStyle name="常规 4 2 3 7 3" xfId="17376"/>
    <cellStyle name="常规 4 2 3 7 3 2" xfId="17377"/>
    <cellStyle name="常规 4 2 3 7 4" xfId="17378"/>
    <cellStyle name="常规 4 2 3 7 5" xfId="17379"/>
    <cellStyle name="常规 4 2 3 8" xfId="17380"/>
    <cellStyle name="常规 4 2 3 8 2" xfId="17381"/>
    <cellStyle name="常规 4 2 3 8 3" xfId="17382"/>
    <cellStyle name="常规 4 2 3 9" xfId="17383"/>
    <cellStyle name="常规 4 2 4" xfId="17384"/>
    <cellStyle name="常规 4 2 4 2" xfId="17385"/>
    <cellStyle name="常规 4 2 4 2 2" xfId="17386"/>
    <cellStyle name="常规 4 2 4 2 2 2" xfId="17387"/>
    <cellStyle name="常规 4 2 4 2 2 2 2" xfId="17388"/>
    <cellStyle name="常规 4 2 4 2 2 2 2 2" xfId="17389"/>
    <cellStyle name="常规 4 2 4 2 2 2 2 2 2" xfId="17390"/>
    <cellStyle name="常规 4 2 4 2 2 2 2 2 3" xfId="17391"/>
    <cellStyle name="常规 4 2 4 2 2 2 2 3" xfId="17392"/>
    <cellStyle name="常规 4 2 4 2 2 2 2 4" xfId="17393"/>
    <cellStyle name="常规 4 2 4 2 2 2 3" xfId="17394"/>
    <cellStyle name="常规 4 2 4 2 2 2 3 2" xfId="17395"/>
    <cellStyle name="常规 4 2 4 2 2 2 3 3" xfId="17396"/>
    <cellStyle name="常规 4 2 4 2 2 2 4" xfId="17397"/>
    <cellStyle name="常规 4 2 4 2 2 2 5" xfId="17398"/>
    <cellStyle name="常规 4 2 4 2 2 3" xfId="17399"/>
    <cellStyle name="常规 4 2 4 2 2 3 2" xfId="17400"/>
    <cellStyle name="常规 4 2 4 2 2 3 2 2" xfId="17401"/>
    <cellStyle name="常规 4 2 4 2 2 3 3" xfId="17402"/>
    <cellStyle name="常规 4 2 4 2 2 4" xfId="17403"/>
    <cellStyle name="常规 4 2 4 2 2 4 2" xfId="17404"/>
    <cellStyle name="常规 4 2 4 2 2 5" xfId="17405"/>
    <cellStyle name="常规 4 2 4 2 3" xfId="17406"/>
    <cellStyle name="常规 4 2 4 2 3 2" xfId="17407"/>
    <cellStyle name="常规 4 2 4 2 3 2 2" xfId="17408"/>
    <cellStyle name="常规 4 2 4 2 3 3" xfId="17409"/>
    <cellStyle name="常规 4 2 4 2 4" xfId="17410"/>
    <cellStyle name="常规 4 2 4 2 4 2" xfId="17411"/>
    <cellStyle name="常规 4 2 4 2 5" xfId="17412"/>
    <cellStyle name="常规 4 2 4 3" xfId="17413"/>
    <cellStyle name="常规 4 2 4 3 2" xfId="17414"/>
    <cellStyle name="常规 4 2 4 3 2 2" xfId="17415"/>
    <cellStyle name="常规 4 2 4 3 2 2 2" xfId="17416"/>
    <cellStyle name="常规 4 2 4 3 2 2 2 2" xfId="17417"/>
    <cellStyle name="常规 4 2 4 3 2 2 2 3" xfId="17418"/>
    <cellStyle name="常规 4 2 4 3 2 2 3" xfId="17419"/>
    <cellStyle name="常规 4 2 4 3 2 2 4" xfId="17420"/>
    <cellStyle name="常规 4 2 4 3 2 3" xfId="17421"/>
    <cellStyle name="常规 4 2 4 3 2 3 2" xfId="17422"/>
    <cellStyle name="常规 4 2 4 3 2 3 3" xfId="17423"/>
    <cellStyle name="常规 4 2 4 3 2 4" xfId="17424"/>
    <cellStyle name="常规 4 2 4 3 2 5" xfId="17425"/>
    <cellStyle name="常规 4 2 4 3 3" xfId="17426"/>
    <cellStyle name="常规 4 2 4 3 3 2" xfId="17427"/>
    <cellStyle name="常规 4 2 4 3 3 2 2" xfId="17428"/>
    <cellStyle name="常规 4 2 4 3 3 3" xfId="17429"/>
    <cellStyle name="常规 4 2 4 3 4" xfId="17430"/>
    <cellStyle name="常规 4 2 4 3 4 2" xfId="17431"/>
    <cellStyle name="常规 4 2 4 3 5" xfId="17432"/>
    <cellStyle name="常规 4 2 4 4" xfId="17433"/>
    <cellStyle name="常规 4 2 4 4 2" xfId="17434"/>
    <cellStyle name="常规 4 2 4 4 2 2" xfId="17435"/>
    <cellStyle name="常规 4 2 4 4 3" xfId="17436"/>
    <cellStyle name="常规 4 2 4 5" xfId="17437"/>
    <cellStyle name="常规 4 2 4 5 2" xfId="17438"/>
    <cellStyle name="常规 4 2 4 6" xfId="17439"/>
    <cellStyle name="常规 4 2 5" xfId="17440"/>
    <cellStyle name="常规 4 2 5 2" xfId="17441"/>
    <cellStyle name="常规 4 2 5 2 2" xfId="17442"/>
    <cellStyle name="常规 4 2 5 2 2 2" xfId="17443"/>
    <cellStyle name="常规 4 2 5 2 2 2 2" xfId="17444"/>
    <cellStyle name="常规 4 2 5 2 2 2 2 2" xfId="17445"/>
    <cellStyle name="常规 4 2 5 2 2 2 2 2 2" xfId="17446"/>
    <cellStyle name="常规 4 2 5 2 2 2 2 2 2 2" xfId="17447"/>
    <cellStyle name="常规 4 2 5 2 2 2 2 2 2 3" xfId="17448"/>
    <cellStyle name="常规 4 2 5 2 2 2 2 2 3" xfId="17449"/>
    <cellStyle name="常规 4 2 5 2 2 2 2 2 4" xfId="17450"/>
    <cellStyle name="常规 4 2 5 2 2 2 2 3" xfId="17451"/>
    <cellStyle name="常规 4 2 5 2 2 2 2 3 2" xfId="17452"/>
    <cellStyle name="常规 4 2 5 2 2 2 2 3 3" xfId="17453"/>
    <cellStyle name="常规 4 2 5 2 2 2 2 4" xfId="17454"/>
    <cellStyle name="常规 4 2 5 2 2 2 2 5" xfId="17455"/>
    <cellStyle name="常规 4 2 5 2 2 2 3" xfId="17456"/>
    <cellStyle name="常规 4 2 5 2 2 2 3 2" xfId="17457"/>
    <cellStyle name="常规 4 2 5 2 2 2 3 2 2" xfId="17458"/>
    <cellStyle name="常规 4 2 5 2 2 2 3 3" xfId="17459"/>
    <cellStyle name="常规 4 2 5 2 2 2 4" xfId="17460"/>
    <cellStyle name="常规 4 2 5 2 2 2 4 2" xfId="17461"/>
    <cellStyle name="常规 4 2 5 2 2 2 5" xfId="17462"/>
    <cellStyle name="常规 4 2 5 2 2 3" xfId="17463"/>
    <cellStyle name="常规 4 2 5 2 2 3 2" xfId="17464"/>
    <cellStyle name="常规 4 2 5 2 2 3 2 2" xfId="17465"/>
    <cellStyle name="常规 4 2 5 2 2 3 3" xfId="17466"/>
    <cellStyle name="常规 4 2 5 2 2 4" xfId="17467"/>
    <cellStyle name="常规 4 2 5 2 2 4 2" xfId="17468"/>
    <cellStyle name="常规 4 2 5 2 2 5" xfId="17469"/>
    <cellStyle name="常规 4 2 5 2 3" xfId="17470"/>
    <cellStyle name="常规 4 2 5 2 3 2" xfId="17471"/>
    <cellStyle name="常规 4 2 5 2 3 2 2" xfId="17472"/>
    <cellStyle name="常规 4 2 5 2 3 2 2 2" xfId="17473"/>
    <cellStyle name="常规 4 2 5 2 3 2 2 2 2" xfId="17474"/>
    <cellStyle name="常规 4 2 5 2 3 2 2 2 3" xfId="17475"/>
    <cellStyle name="常规 4 2 5 2 3 2 2 3" xfId="17476"/>
    <cellStyle name="常规 4 2 5 2 3 2 2 4" xfId="17477"/>
    <cellStyle name="常规 4 2 5 2 3 2 3" xfId="17478"/>
    <cellStyle name="常规 4 2 5 2 3 2 3 2" xfId="17479"/>
    <cellStyle name="常规 4 2 5 2 3 2 3 3" xfId="17480"/>
    <cellStyle name="常规 4 2 5 2 3 2 4" xfId="17481"/>
    <cellStyle name="常规 4 2 5 2 3 2 5" xfId="17482"/>
    <cellStyle name="常规 4 2 5 2 3 3" xfId="17483"/>
    <cellStyle name="常规 4 2 5 2 3 3 2" xfId="17484"/>
    <cellStyle name="常规 4 2 5 2 3 3 2 2" xfId="17485"/>
    <cellStyle name="常规 4 2 5 2 3 3 3" xfId="17486"/>
    <cellStyle name="常规 4 2 5 2 3 4" xfId="17487"/>
    <cellStyle name="常规 4 2 5 2 3 4 2" xfId="17488"/>
    <cellStyle name="常规 4 2 5 2 3 5" xfId="17489"/>
    <cellStyle name="常规 4 2 5 2 4" xfId="17490"/>
    <cellStyle name="常规 4 2 5 2 4 2" xfId="17491"/>
    <cellStyle name="常规 4 2 5 2 4 2 2" xfId="17492"/>
    <cellStyle name="常规 4 2 5 2 4 3" xfId="17493"/>
    <cellStyle name="常规 4 2 5 2 5" xfId="17494"/>
    <cellStyle name="常规 4 2 5 2 5 2" xfId="17495"/>
    <cellStyle name="常规 4 2 5 2 6" xfId="17496"/>
    <cellStyle name="常规 4 2 5 3" xfId="17497"/>
    <cellStyle name="常规 4 2 5 3 2" xfId="17498"/>
    <cellStyle name="常规 4 2 5 3 2 2" xfId="17499"/>
    <cellStyle name="常规 4 2 5 3 2 2 2" xfId="17500"/>
    <cellStyle name="常规 4 2 5 3 2 2 2 2" xfId="17501"/>
    <cellStyle name="常规 4 2 5 3 2 2 2 2 2" xfId="17502"/>
    <cellStyle name="常规 4 2 5 3 2 2 2 2 2 2" xfId="17503"/>
    <cellStyle name="常规 4 2 5 3 2 2 2 2 2 3" xfId="17504"/>
    <cellStyle name="常规 4 2 5 3 2 2 2 2 3" xfId="17505"/>
    <cellStyle name="常规 4 2 5 3 2 2 2 2 4" xfId="17506"/>
    <cellStyle name="常规 4 2 5 3 2 2 2 3" xfId="17507"/>
    <cellStyle name="常规 4 2 5 3 2 2 2 3 2" xfId="17508"/>
    <cellStyle name="常规 4 2 5 3 2 2 2 3 3" xfId="17509"/>
    <cellStyle name="常规 4 2 5 3 2 2 2 4" xfId="17510"/>
    <cellStyle name="常规 4 2 5 3 2 2 2 5" xfId="17511"/>
    <cellStyle name="常规 4 2 5 3 2 2 3" xfId="17512"/>
    <cellStyle name="常规 4 2 5 3 2 2 3 2" xfId="17513"/>
    <cellStyle name="常规 4 2 5 3 2 2 3 2 2" xfId="17514"/>
    <cellStyle name="常规 4 2 5 3 2 2 3 3" xfId="17515"/>
    <cellStyle name="常规 4 2 5 3 2 2 4" xfId="17516"/>
    <cellStyle name="常规 4 2 5 3 2 2 4 2" xfId="17517"/>
    <cellStyle name="常规 4 2 5 3 2 2 5" xfId="17518"/>
    <cellStyle name="常规 4 2 5 3 2 3" xfId="17519"/>
    <cellStyle name="常规 4 2 5 3 2 3 2" xfId="17520"/>
    <cellStyle name="常规 4 2 5 3 2 3 2 2" xfId="17521"/>
    <cellStyle name="常规 4 2 5 3 2 3 3" xfId="17522"/>
    <cellStyle name="常规 4 2 5 3 2 4" xfId="17523"/>
    <cellStyle name="常规 4 2 5 3 2 4 2" xfId="17524"/>
    <cellStyle name="常规 4 2 5 3 2 5" xfId="17525"/>
    <cellStyle name="常规 4 2 5 3 3" xfId="17526"/>
    <cellStyle name="常规 4 2 5 3 3 2" xfId="17527"/>
    <cellStyle name="常规 4 2 5 3 3 2 2" xfId="17528"/>
    <cellStyle name="常规 4 2 5 3 3 2 2 2" xfId="17529"/>
    <cellStyle name="常规 4 2 5 3 3 2 2 2 2" xfId="17530"/>
    <cellStyle name="常规 4 2 5 3 3 2 2 2 3" xfId="17531"/>
    <cellStyle name="常规 4 2 5 3 3 2 2 3" xfId="17532"/>
    <cellStyle name="常规 4 2 5 3 3 2 2 4" xfId="17533"/>
    <cellStyle name="常规 4 2 5 3 3 2 3" xfId="17534"/>
    <cellStyle name="常规 4 2 5 3 3 2 3 2" xfId="17535"/>
    <cellStyle name="常规 4 2 5 3 3 2 3 3" xfId="17536"/>
    <cellStyle name="常规 4 2 5 3 3 2 4" xfId="17537"/>
    <cellStyle name="常规 4 2 5 3 3 2 5" xfId="17538"/>
    <cellStyle name="常规 4 2 5 3 3 3" xfId="17539"/>
    <cellStyle name="常规 4 2 5 3 3 3 2" xfId="17540"/>
    <cellStyle name="常规 4 2 5 3 3 3 2 2" xfId="17541"/>
    <cellStyle name="常规 4 2 5 3 3 3 3" xfId="17542"/>
    <cellStyle name="常规 4 2 5 3 3 4" xfId="17543"/>
    <cellStyle name="常规 4 2 5 3 3 4 2" xfId="17544"/>
    <cellStyle name="常规 4 2 5 3 3 5" xfId="17545"/>
    <cellStyle name="常规 4 2 5 3 4" xfId="17546"/>
    <cellStyle name="常规 4 2 5 3 4 2" xfId="17547"/>
    <cellStyle name="常规 4 2 5 3 4 2 2" xfId="17548"/>
    <cellStyle name="常规 4 2 5 3 4 3" xfId="17549"/>
    <cellStyle name="常规 4 2 5 3 5" xfId="17550"/>
    <cellStyle name="常规 4 2 5 3 5 2" xfId="17551"/>
    <cellStyle name="常规 4 2 5 3 6" xfId="17552"/>
    <cellStyle name="常规 4 2 5 4" xfId="17553"/>
    <cellStyle name="常规 4 2 5 4 2" xfId="17554"/>
    <cellStyle name="常规 4 2 5 4 2 2" xfId="17555"/>
    <cellStyle name="常规 4 2 5 4 2 2 2" xfId="17556"/>
    <cellStyle name="常规 4 2 5 4 2 2 2 2" xfId="17557"/>
    <cellStyle name="常规 4 2 5 4 2 2 2 3" xfId="17558"/>
    <cellStyle name="常规 4 2 5 4 2 2 3" xfId="17559"/>
    <cellStyle name="常规 4 2 5 4 2 2 4" xfId="17560"/>
    <cellStyle name="常规 4 2 5 4 2 3" xfId="17561"/>
    <cellStyle name="常规 4 2 5 4 2 3 2" xfId="17562"/>
    <cellStyle name="常规 4 2 5 4 2 3 3" xfId="17563"/>
    <cellStyle name="常规 4 2 5 4 2 4" xfId="17564"/>
    <cellStyle name="常规 4 2 5 4 2 5" xfId="17565"/>
    <cellStyle name="常规 4 2 5 4 3" xfId="17566"/>
    <cellStyle name="常规 4 2 5 4 3 2" xfId="17567"/>
    <cellStyle name="常规 4 2 5 4 3 2 2" xfId="17568"/>
    <cellStyle name="常规 4 2 5 4 3 3" xfId="17569"/>
    <cellStyle name="常规 4 2 5 4 4" xfId="17570"/>
    <cellStyle name="常规 4 2 5 4 4 2" xfId="17571"/>
    <cellStyle name="常规 4 2 5 4 5" xfId="17572"/>
    <cellStyle name="常规 4 2 5 5" xfId="17573"/>
    <cellStyle name="常规 4 2 5 5 2" xfId="17574"/>
    <cellStyle name="常规 4 2 5 5 2 2" xfId="17575"/>
    <cellStyle name="常规 4 2 5 5 3" xfId="17576"/>
    <cellStyle name="常规 4 2 5 6" xfId="17577"/>
    <cellStyle name="常规 4 2 5 6 2" xfId="17578"/>
    <cellStyle name="常规 4 2 5 7" xfId="17579"/>
    <cellStyle name="常规 4 2 6" xfId="17580"/>
    <cellStyle name="常规 4 2 6 2" xfId="17581"/>
    <cellStyle name="常规 4 2 6 2 2" xfId="17582"/>
    <cellStyle name="常规 4 2 6 2 2 2" xfId="17583"/>
    <cellStyle name="常规 4 2 6 2 2 2 2" xfId="17584"/>
    <cellStyle name="常规 4 2 6 2 2 2 2 2" xfId="17585"/>
    <cellStyle name="常规 4 2 6 2 2 2 2 3" xfId="17586"/>
    <cellStyle name="常规 4 2 6 2 2 2 3" xfId="17587"/>
    <cellStyle name="常规 4 2 6 2 2 2 4" xfId="17588"/>
    <cellStyle name="常规 4 2 6 2 2 3" xfId="17589"/>
    <cellStyle name="常规 4 2 6 2 2 3 2" xfId="17590"/>
    <cellStyle name="常规 4 2 6 2 2 3 3" xfId="17591"/>
    <cellStyle name="常规 4 2 6 2 2 4" xfId="17592"/>
    <cellStyle name="常规 4 2 6 2 2 5" xfId="17593"/>
    <cellStyle name="常规 4 2 6 2 3" xfId="17594"/>
    <cellStyle name="常规 4 2 6 2 3 2" xfId="17595"/>
    <cellStyle name="常规 4 2 6 2 3 2 2" xfId="17596"/>
    <cellStyle name="常规 4 2 6 2 3 3" xfId="17597"/>
    <cellStyle name="常规 4 2 6 2 4" xfId="17598"/>
    <cellStyle name="常规 4 2 6 2 4 2" xfId="17599"/>
    <cellStyle name="常规 4 2 6 2 5" xfId="17600"/>
    <cellStyle name="常规 4 2 6 3" xfId="17601"/>
    <cellStyle name="常规 4 2 6 3 2" xfId="17602"/>
    <cellStyle name="常规 4 2 6 3 2 2" xfId="17603"/>
    <cellStyle name="常规 4 2 6 3 3" xfId="17604"/>
    <cellStyle name="常规 4 2 6 4" xfId="17605"/>
    <cellStyle name="常规 4 2 6 4 2" xfId="17606"/>
    <cellStyle name="常规 4 2 6 5" xfId="17607"/>
    <cellStyle name="常规 4 2 6 7" xfId="2479"/>
    <cellStyle name="常规 4 2 6 7 2" xfId="2480"/>
    <cellStyle name="常规 4 2 7" xfId="17608"/>
    <cellStyle name="常规 4 2 7 2" xfId="17609"/>
    <cellStyle name="常规 4 2 7 2 2" xfId="17610"/>
    <cellStyle name="常规 4 2 7 2 2 2" xfId="17611"/>
    <cellStyle name="常规 4 2 7 2 2 2 2" xfId="17612"/>
    <cellStyle name="常规 4 2 7 2 2 2 3" xfId="17613"/>
    <cellStyle name="常规 4 2 7 2 2 3" xfId="17614"/>
    <cellStyle name="常规 4 2 7 2 2 4" xfId="17615"/>
    <cellStyle name="常规 4 2 7 2 3" xfId="17616"/>
    <cellStyle name="常规 4 2 7 2 3 2" xfId="17617"/>
    <cellStyle name="常规 4 2 7 2 3 3" xfId="17618"/>
    <cellStyle name="常规 4 2 7 2 4" xfId="17619"/>
    <cellStyle name="常规 4 2 7 2 5" xfId="17620"/>
    <cellStyle name="常规 4 2 7 3" xfId="17621"/>
    <cellStyle name="常规 4 2 7 3 2" xfId="17622"/>
    <cellStyle name="常规 4 2 7 3 2 2" xfId="17623"/>
    <cellStyle name="常规 4 2 7 3 3" xfId="17624"/>
    <cellStyle name="常规 4 2 7 4" xfId="17625"/>
    <cellStyle name="常规 4 2 7 4 2" xfId="17626"/>
    <cellStyle name="常规 4 2 7 5" xfId="17627"/>
    <cellStyle name="常规 4 2 8" xfId="17628"/>
    <cellStyle name="常规 4 2 8 2" xfId="17629"/>
    <cellStyle name="常规 4 2 8 2 2" xfId="17630"/>
    <cellStyle name="常规 4 2 8 2 3" xfId="17631"/>
    <cellStyle name="常规 4 2 8 3" xfId="17632"/>
    <cellStyle name="常规 4 2 8 4" xfId="17633"/>
    <cellStyle name="常规 4 2 8 5" xfId="17634"/>
    <cellStyle name="常规 4 2 9" xfId="17635"/>
    <cellStyle name="常规 4 2 9 2" xfId="17636"/>
    <cellStyle name="常规 4 2 9 3" xfId="17637"/>
    <cellStyle name="常规 4 2 9 4" xfId="17638"/>
    <cellStyle name="常规 4 3" xfId="2481"/>
    <cellStyle name="常规 4 3 10" xfId="17639"/>
    <cellStyle name="常规 4 3 2" xfId="17640"/>
    <cellStyle name="常规 4 3 2 10" xfId="17641"/>
    <cellStyle name="常规 4 3 2 2" xfId="17642"/>
    <cellStyle name="常规 4 3 2 2 2" xfId="17643"/>
    <cellStyle name="常规 4 3 2 2 2 2" xfId="17644"/>
    <cellStyle name="常规 4 3 2 2 2 2 2" xfId="17645"/>
    <cellStyle name="常规 4 3 2 2 2 2 2 2" xfId="17646"/>
    <cellStyle name="常规 4 3 2 2 2 2 2 2 2" xfId="17647"/>
    <cellStyle name="常规 4 3 2 2 2 2 2 2 2 2" xfId="17648"/>
    <cellStyle name="常规 4 3 2 2 2 2 2 2 2 2 2" xfId="17649"/>
    <cellStyle name="常规 4 3 2 2 2 2 2 2 2 2 3" xfId="17650"/>
    <cellStyle name="常规 4 3 2 2 2 2 2 2 2 3" xfId="17651"/>
    <cellStyle name="常规 4 3 2 2 2 2 2 2 2 4" xfId="17652"/>
    <cellStyle name="常规 4 3 2 2 2 2 2 2 3" xfId="17653"/>
    <cellStyle name="常规 4 3 2 2 2 2 2 2 3 2" xfId="17654"/>
    <cellStyle name="常规 4 3 2 2 2 2 2 2 3 3" xfId="17655"/>
    <cellStyle name="常规 4 3 2 2 2 2 2 2 4" xfId="17656"/>
    <cellStyle name="常规 4 3 2 2 2 2 2 2 5" xfId="17657"/>
    <cellStyle name="常规 4 3 2 2 2 2 2 3" xfId="17658"/>
    <cellStyle name="常规 4 3 2 2 2 2 2 3 2" xfId="17659"/>
    <cellStyle name="常规 4 3 2 2 2 2 2 3 2 2" xfId="17660"/>
    <cellStyle name="常规 4 3 2 2 2 2 2 3 3" xfId="17661"/>
    <cellStyle name="常规 4 3 2 2 2 2 2 4" xfId="17662"/>
    <cellStyle name="常规 4 3 2 2 2 2 2 4 2" xfId="17663"/>
    <cellStyle name="常规 4 3 2 2 2 2 2 5" xfId="17664"/>
    <cellStyle name="常规 4 3 2 2 2 2 3" xfId="17665"/>
    <cellStyle name="常规 4 3 2 2 2 2 3 2" xfId="17666"/>
    <cellStyle name="常规 4 3 2 2 2 2 3 2 2" xfId="17667"/>
    <cellStyle name="常规 4 3 2 2 2 2 3 3" xfId="17668"/>
    <cellStyle name="常规 4 3 2 2 2 2 4" xfId="17669"/>
    <cellStyle name="常规 4 3 2 2 2 2 4 2" xfId="17670"/>
    <cellStyle name="常规 4 3 2 2 2 2 5" xfId="17671"/>
    <cellStyle name="常规 4 3 2 2 2 3" xfId="17672"/>
    <cellStyle name="常规 4 3 2 2 2 3 2" xfId="17673"/>
    <cellStyle name="常规 4 3 2 2 2 3 2 2" xfId="17674"/>
    <cellStyle name="常规 4 3 2 2 2 3 2 2 2" xfId="17675"/>
    <cellStyle name="常规 4 3 2 2 2 3 2 2 2 2" xfId="17676"/>
    <cellStyle name="常规 4 3 2 2 2 3 2 2 2 3" xfId="17677"/>
    <cellStyle name="常规 4 3 2 2 2 3 2 2 3" xfId="17678"/>
    <cellStyle name="常规 4 3 2 2 2 3 2 2 4" xfId="17679"/>
    <cellStyle name="常规 4 3 2 2 2 3 2 3" xfId="17680"/>
    <cellStyle name="常规 4 3 2 2 2 3 2 3 2" xfId="17681"/>
    <cellStyle name="常规 4 3 2 2 2 3 2 3 3" xfId="17682"/>
    <cellStyle name="常规 4 3 2 2 2 3 2 4" xfId="17683"/>
    <cellStyle name="常规 4 3 2 2 2 3 2 5" xfId="17684"/>
    <cellStyle name="常规 4 3 2 2 2 3 3" xfId="17685"/>
    <cellStyle name="常规 4 3 2 2 2 3 3 2" xfId="17686"/>
    <cellStyle name="常规 4 3 2 2 2 3 3 2 2" xfId="17687"/>
    <cellStyle name="常规 4 3 2 2 2 3 3 3" xfId="17688"/>
    <cellStyle name="常规 4 3 2 2 2 3 4" xfId="17689"/>
    <cellStyle name="常规 4 3 2 2 2 3 4 2" xfId="17690"/>
    <cellStyle name="常规 4 3 2 2 2 3 5" xfId="17691"/>
    <cellStyle name="常规 4 3 2 2 2 4" xfId="17692"/>
    <cellStyle name="常规 4 3 2 2 2 4 2" xfId="17693"/>
    <cellStyle name="常规 4 3 2 2 2 4 2 2" xfId="17694"/>
    <cellStyle name="常规 4 3 2 2 2 4 3" xfId="17695"/>
    <cellStyle name="常规 4 3 2 2 2 5" xfId="17696"/>
    <cellStyle name="常规 4 3 2 2 2 5 2" xfId="17697"/>
    <cellStyle name="常规 4 3 2 2 2 6" xfId="17698"/>
    <cellStyle name="常规 4 3 2 2 3" xfId="17699"/>
    <cellStyle name="常规 4 3 2 2 3 2" xfId="17700"/>
    <cellStyle name="常规 4 3 2 2 3 2 2" xfId="17701"/>
    <cellStyle name="常规 4 3 2 2 3 2 2 2" xfId="17702"/>
    <cellStyle name="常规 4 3 2 2 3 2 2 2 2" xfId="17703"/>
    <cellStyle name="常规 4 3 2 2 3 2 2 2 2 2" xfId="17704"/>
    <cellStyle name="常规 4 3 2 2 3 2 2 2 2 2 2" xfId="17705"/>
    <cellStyle name="常规 4 3 2 2 3 2 2 2 2 2 3" xfId="17706"/>
    <cellStyle name="常规 4 3 2 2 3 2 2 2 2 3" xfId="17707"/>
    <cellStyle name="常规 4 3 2 2 3 2 2 2 2 4" xfId="17708"/>
    <cellStyle name="常规 4 3 2 2 3 2 2 2 3" xfId="17709"/>
    <cellStyle name="常规 4 3 2 2 3 2 2 2 3 2" xfId="17710"/>
    <cellStyle name="常规 4 3 2 2 3 2 2 2 3 3" xfId="17711"/>
    <cellStyle name="常规 4 3 2 2 3 2 2 2 4" xfId="17712"/>
    <cellStyle name="常规 4 3 2 2 3 2 2 2 5" xfId="17713"/>
    <cellStyle name="常规 4 3 2 2 3 2 2 3" xfId="17714"/>
    <cellStyle name="常规 4 3 2 2 3 2 2 3 2" xfId="17715"/>
    <cellStyle name="常规 4 3 2 2 3 2 2 3 2 2" xfId="17716"/>
    <cellStyle name="常规 4 3 2 2 3 2 2 3 3" xfId="17717"/>
    <cellStyle name="常规 4 3 2 2 3 2 2 4" xfId="17718"/>
    <cellStyle name="常规 4 3 2 2 3 2 2 4 2" xfId="17719"/>
    <cellStyle name="常规 4 3 2 2 3 2 2 5" xfId="17720"/>
    <cellStyle name="常规 4 3 2 2 3 2 3" xfId="17721"/>
    <cellStyle name="常规 4 3 2 2 3 2 3 2" xfId="17722"/>
    <cellStyle name="常规 4 3 2 2 3 2 3 2 2" xfId="17723"/>
    <cellStyle name="常规 4 3 2 2 3 2 3 3" xfId="17724"/>
    <cellStyle name="常规 4 3 2 2 3 2 4" xfId="17725"/>
    <cellStyle name="常规 4 3 2 2 3 2 4 2" xfId="17726"/>
    <cellStyle name="常规 4 3 2 2 3 2 5" xfId="17727"/>
    <cellStyle name="常规 4 3 2 2 3 3" xfId="17728"/>
    <cellStyle name="常规 4 3 2 2 3 3 2" xfId="17729"/>
    <cellStyle name="常规 4 3 2 2 3 3 2 2" xfId="17730"/>
    <cellStyle name="常规 4 3 2 2 3 3 2 2 2" xfId="17731"/>
    <cellStyle name="常规 4 3 2 2 3 3 2 2 2 2" xfId="17732"/>
    <cellStyle name="常规 4 3 2 2 3 3 2 2 2 3" xfId="17733"/>
    <cellStyle name="常规 4 3 2 2 3 3 2 2 3" xfId="17734"/>
    <cellStyle name="常规 4 3 2 2 3 3 2 2 4" xfId="17735"/>
    <cellStyle name="常规 4 3 2 2 3 3 2 3" xfId="17736"/>
    <cellStyle name="常规 4 3 2 2 3 3 2 3 2" xfId="17737"/>
    <cellStyle name="常规 4 3 2 2 3 3 2 3 3" xfId="17738"/>
    <cellStyle name="常规 4 3 2 2 3 3 2 4" xfId="17739"/>
    <cellStyle name="常规 4 3 2 2 3 3 2 5" xfId="17740"/>
    <cellStyle name="常规 4 3 2 2 3 3 3" xfId="17741"/>
    <cellStyle name="常规 4 3 2 2 3 3 3 2" xfId="17742"/>
    <cellStyle name="常规 4 3 2 2 3 3 3 2 2" xfId="17743"/>
    <cellStyle name="常规 4 3 2 2 3 3 3 3" xfId="17744"/>
    <cellStyle name="常规 4 3 2 2 3 3 4" xfId="17745"/>
    <cellStyle name="常规 4 3 2 2 3 3 4 2" xfId="17746"/>
    <cellStyle name="常规 4 3 2 2 3 3 5" xfId="17747"/>
    <cellStyle name="常规 4 3 2 2 3 4" xfId="17748"/>
    <cellStyle name="常规 4 3 2 2 3 4 2" xfId="17749"/>
    <cellStyle name="常规 4 3 2 2 3 4 2 2" xfId="17750"/>
    <cellStyle name="常规 4 3 2 2 3 4 3" xfId="17751"/>
    <cellStyle name="常规 4 3 2 2 3 5" xfId="17752"/>
    <cellStyle name="常规 4 3 2 2 3 5 2" xfId="17753"/>
    <cellStyle name="常规 4 3 2 2 3 6" xfId="17754"/>
    <cellStyle name="常规 4 3 2 2 4" xfId="17755"/>
    <cellStyle name="常规 4 3 2 2 4 2" xfId="17756"/>
    <cellStyle name="常规 4 3 2 2 4 2 2" xfId="17757"/>
    <cellStyle name="常规 4 3 2 2 4 2 2 2" xfId="17758"/>
    <cellStyle name="常规 4 3 2 2 4 2 2 2 2" xfId="17759"/>
    <cellStyle name="常规 4 3 2 2 4 2 2 2 2 2" xfId="17760"/>
    <cellStyle name="常规 4 3 2 2 4 2 2 2 2 3" xfId="17761"/>
    <cellStyle name="常规 4 3 2 2 4 2 2 2 3" xfId="17762"/>
    <cellStyle name="常规 4 3 2 2 4 2 2 2 4" xfId="17763"/>
    <cellStyle name="常规 4 3 2 2 4 2 2 3" xfId="17764"/>
    <cellStyle name="常规 4 3 2 2 4 2 2 3 2" xfId="17765"/>
    <cellStyle name="常规 4 3 2 2 4 2 2 3 3" xfId="17766"/>
    <cellStyle name="常规 4 3 2 2 4 2 2 4" xfId="17767"/>
    <cellStyle name="常规 4 3 2 2 4 2 2 5" xfId="17768"/>
    <cellStyle name="常规 4 3 2 2 4 2 3" xfId="17769"/>
    <cellStyle name="常规 4 3 2 2 4 2 3 2" xfId="17770"/>
    <cellStyle name="常规 4 3 2 2 4 2 3 2 2" xfId="17771"/>
    <cellStyle name="常规 4 3 2 2 4 2 3 3" xfId="17772"/>
    <cellStyle name="常规 4 3 2 2 4 2 4" xfId="17773"/>
    <cellStyle name="常规 4 3 2 2 4 2 4 2" xfId="17774"/>
    <cellStyle name="常规 4 3 2 2 4 2 5" xfId="17775"/>
    <cellStyle name="常规 4 3 2 2 4 3" xfId="17776"/>
    <cellStyle name="常规 4 3 2 2 4 3 2" xfId="17777"/>
    <cellStyle name="常规 4 3 2 2 4 3 2 2" xfId="17778"/>
    <cellStyle name="常规 4 3 2 2 4 3 3" xfId="17779"/>
    <cellStyle name="常规 4 3 2 2 4 4" xfId="17780"/>
    <cellStyle name="常规 4 3 2 2 4 4 2" xfId="17781"/>
    <cellStyle name="常规 4 3 2 2 4 5" xfId="17782"/>
    <cellStyle name="常规 4 3 2 2 5" xfId="17783"/>
    <cellStyle name="常规 4 3 2 2 5 2" xfId="17784"/>
    <cellStyle name="常规 4 3 2 2 5 2 2" xfId="17785"/>
    <cellStyle name="常规 4 3 2 2 5 2 2 2" xfId="17786"/>
    <cellStyle name="常规 4 3 2 2 5 2 2 2 2" xfId="17787"/>
    <cellStyle name="常规 4 3 2 2 5 2 2 2 3" xfId="17788"/>
    <cellStyle name="常规 4 3 2 2 5 2 2 3" xfId="17789"/>
    <cellStyle name="常规 4 3 2 2 5 2 2 4" xfId="17790"/>
    <cellStyle name="常规 4 3 2 2 5 2 3" xfId="17791"/>
    <cellStyle name="常规 4 3 2 2 5 2 3 2" xfId="17792"/>
    <cellStyle name="常规 4 3 2 2 5 2 3 3" xfId="17793"/>
    <cellStyle name="常规 4 3 2 2 5 2 4" xfId="17794"/>
    <cellStyle name="常规 4 3 2 2 5 2 5" xfId="17795"/>
    <cellStyle name="常规 4 3 2 2 5 3" xfId="17796"/>
    <cellStyle name="常规 4 3 2 2 5 3 2" xfId="17797"/>
    <cellStyle name="常规 4 3 2 2 5 3 2 2" xfId="17798"/>
    <cellStyle name="常规 4 3 2 2 5 3 3" xfId="17799"/>
    <cellStyle name="常规 4 3 2 2 5 4" xfId="17800"/>
    <cellStyle name="常规 4 3 2 2 5 4 2" xfId="17801"/>
    <cellStyle name="常规 4 3 2 2 5 5" xfId="17802"/>
    <cellStyle name="常规 4 3 2 2 6" xfId="17803"/>
    <cellStyle name="常规 4 3 2 2 6 2" xfId="17804"/>
    <cellStyle name="常规 4 3 2 2 6 2 2" xfId="17805"/>
    <cellStyle name="常规 4 3 2 2 6 3" xfId="17806"/>
    <cellStyle name="常规 4 3 2 2 7" xfId="17807"/>
    <cellStyle name="常规 4 3 2 2 7 2" xfId="17808"/>
    <cellStyle name="常规 4 3 2 2 8" xfId="17809"/>
    <cellStyle name="常规 4 3 2 3" xfId="17810"/>
    <cellStyle name="常规 4 3 2 3 2" xfId="17811"/>
    <cellStyle name="常规 4 3 2 3 2 2" xfId="17812"/>
    <cellStyle name="常规 4 3 2 3 2 2 2" xfId="17813"/>
    <cellStyle name="常规 4 3 2 3 2 2 2 2" xfId="17814"/>
    <cellStyle name="常规 4 3 2 3 2 2 2 2 2" xfId="17815"/>
    <cellStyle name="常规 4 3 2 3 2 2 2 2 2 2" xfId="17816"/>
    <cellStyle name="常规 4 3 2 3 2 2 2 2 2 2 2" xfId="17817"/>
    <cellStyle name="常规 4 3 2 3 2 2 2 2 2 2 3" xfId="17818"/>
    <cellStyle name="常规 4 3 2 3 2 2 2 2 2 3" xfId="17819"/>
    <cellStyle name="常规 4 3 2 3 2 2 2 2 2 4" xfId="17820"/>
    <cellStyle name="常规 4 3 2 3 2 2 2 2 3" xfId="17821"/>
    <cellStyle name="常规 4 3 2 3 2 2 2 2 3 2" xfId="17822"/>
    <cellStyle name="常规 4 3 2 3 2 2 2 2 3 3" xfId="17823"/>
    <cellStyle name="常规 4 3 2 3 2 2 2 2 4" xfId="17824"/>
    <cellStyle name="常规 4 3 2 3 2 2 2 2 5" xfId="17825"/>
    <cellStyle name="常规 4 3 2 3 2 2 2 3" xfId="17826"/>
    <cellStyle name="常规 4 3 2 3 2 2 2 3 2" xfId="17827"/>
    <cellStyle name="常规 4 3 2 3 2 2 2 3 2 2" xfId="17828"/>
    <cellStyle name="常规 4 3 2 3 2 2 2 3 3" xfId="17829"/>
    <cellStyle name="常规 4 3 2 3 2 2 2 4" xfId="17830"/>
    <cellStyle name="常规 4 3 2 3 2 2 2 4 2" xfId="17831"/>
    <cellStyle name="常规 4 3 2 3 2 2 2 5" xfId="17832"/>
    <cellStyle name="常规 4 3 2 3 2 2 3" xfId="17833"/>
    <cellStyle name="常规 4 3 2 3 2 2 3 2" xfId="17834"/>
    <cellStyle name="常规 4 3 2 3 2 2 3 2 2" xfId="17835"/>
    <cellStyle name="常规 4 3 2 3 2 2 3 3" xfId="17836"/>
    <cellStyle name="常规 4 3 2 3 2 2 4" xfId="17837"/>
    <cellStyle name="常规 4 3 2 3 2 2 4 2" xfId="17838"/>
    <cellStyle name="常规 4 3 2 3 2 2 5" xfId="17839"/>
    <cellStyle name="常规 4 3 2 3 2 3" xfId="17840"/>
    <cellStyle name="常规 4 3 2 3 2 3 2" xfId="17841"/>
    <cellStyle name="常规 4 3 2 3 2 3 2 2" xfId="17842"/>
    <cellStyle name="常规 4 3 2 3 2 3 2 2 2" xfId="17843"/>
    <cellStyle name="常规 4 3 2 3 2 3 2 2 2 2" xfId="17844"/>
    <cellStyle name="常规 4 3 2 3 2 3 2 2 2 3" xfId="17845"/>
    <cellStyle name="常规 4 3 2 3 2 3 2 2 3" xfId="17846"/>
    <cellStyle name="常规 4 3 2 3 2 3 2 2 4" xfId="17847"/>
    <cellStyle name="常规 4 3 2 3 2 3 2 3" xfId="17848"/>
    <cellStyle name="常规 4 3 2 3 2 3 2 3 2" xfId="17849"/>
    <cellStyle name="常规 4 3 2 3 2 3 2 3 3" xfId="17850"/>
    <cellStyle name="常规 4 3 2 3 2 3 2 4" xfId="17851"/>
    <cellStyle name="常规 4 3 2 3 2 3 2 5" xfId="17852"/>
    <cellStyle name="常规 4 3 2 3 2 3 3" xfId="17853"/>
    <cellStyle name="常规 4 3 2 3 2 3 3 2" xfId="17854"/>
    <cellStyle name="常规 4 3 2 3 2 3 3 2 2" xfId="17855"/>
    <cellStyle name="常规 4 3 2 3 2 3 3 3" xfId="17856"/>
    <cellStyle name="常规 4 3 2 3 2 3 4" xfId="17857"/>
    <cellStyle name="常规 4 3 2 3 2 3 4 2" xfId="17858"/>
    <cellStyle name="常规 4 3 2 3 2 3 5" xfId="17859"/>
    <cellStyle name="常规 4 3 2 3 2 4" xfId="17860"/>
    <cellStyle name="常规 4 3 2 3 2 4 2" xfId="17861"/>
    <cellStyle name="常规 4 3 2 3 2 4 2 2" xfId="17862"/>
    <cellStyle name="常规 4 3 2 3 2 4 3" xfId="17863"/>
    <cellStyle name="常规 4 3 2 3 2 5" xfId="17864"/>
    <cellStyle name="常规 4 3 2 3 2 5 2" xfId="17865"/>
    <cellStyle name="常规 4 3 2 3 2 6" xfId="17866"/>
    <cellStyle name="常规 4 3 2 3 3" xfId="17867"/>
    <cellStyle name="常规 4 3 2 3 3 2" xfId="17868"/>
    <cellStyle name="常规 4 3 2 3 3 2 2" xfId="17869"/>
    <cellStyle name="常规 4 3 2 3 3 2 2 2" xfId="17870"/>
    <cellStyle name="常规 4 3 2 3 3 2 2 2 2" xfId="17871"/>
    <cellStyle name="常规 4 3 2 3 3 2 2 2 2 2" xfId="17872"/>
    <cellStyle name="常规 4 3 2 3 3 2 2 2 2 3" xfId="17873"/>
    <cellStyle name="常规 4 3 2 3 3 2 2 2 3" xfId="17874"/>
    <cellStyle name="常规 4 3 2 3 3 2 2 2 4" xfId="17875"/>
    <cellStyle name="常规 4 3 2 3 3 2 2 3" xfId="17876"/>
    <cellStyle name="常规 4 3 2 3 3 2 2 3 2" xfId="17877"/>
    <cellStyle name="常规 4 3 2 3 3 2 2 3 3" xfId="17878"/>
    <cellStyle name="常规 4 3 2 3 3 2 2 4" xfId="17879"/>
    <cellStyle name="常规 4 3 2 3 3 2 2 5" xfId="17880"/>
    <cellStyle name="常规 4 3 2 3 3 2 3" xfId="17881"/>
    <cellStyle name="常规 4 3 2 3 3 2 3 2" xfId="17882"/>
    <cellStyle name="常规 4 3 2 3 3 2 3 2 2" xfId="17883"/>
    <cellStyle name="常规 4 3 2 3 3 2 3 3" xfId="17884"/>
    <cellStyle name="常规 4 3 2 3 3 2 4" xfId="17885"/>
    <cellStyle name="常规 4 3 2 3 3 2 4 2" xfId="17886"/>
    <cellStyle name="常规 4 3 2 3 3 2 5" xfId="17887"/>
    <cellStyle name="常规 4 3 2 3 3 3" xfId="17888"/>
    <cellStyle name="常规 4 3 2 3 3 3 2" xfId="17889"/>
    <cellStyle name="常规 4 3 2 3 3 3 2 2" xfId="17890"/>
    <cellStyle name="常规 4 3 2 3 3 3 3" xfId="17891"/>
    <cellStyle name="常规 4 3 2 3 3 4" xfId="17892"/>
    <cellStyle name="常规 4 3 2 3 3 4 2" xfId="17893"/>
    <cellStyle name="常规 4 3 2 3 3 5" xfId="17894"/>
    <cellStyle name="常规 4 3 2 3 4" xfId="17895"/>
    <cellStyle name="常规 4 3 2 3 4 2" xfId="17896"/>
    <cellStyle name="常规 4 3 2 3 4 2 2" xfId="17897"/>
    <cellStyle name="常规 4 3 2 3 4 2 2 2" xfId="17898"/>
    <cellStyle name="常规 4 3 2 3 4 2 2 2 2" xfId="17899"/>
    <cellStyle name="常规 4 3 2 3 4 2 2 2 3" xfId="17900"/>
    <cellStyle name="常规 4 3 2 3 4 2 2 3" xfId="17901"/>
    <cellStyle name="常规 4 3 2 3 4 2 2 4" xfId="17902"/>
    <cellStyle name="常规 4 3 2 3 4 2 3" xfId="17903"/>
    <cellStyle name="常规 4 3 2 3 4 2 3 2" xfId="17904"/>
    <cellStyle name="常规 4 3 2 3 4 2 3 3" xfId="17905"/>
    <cellStyle name="常规 4 3 2 3 4 2 4" xfId="17906"/>
    <cellStyle name="常规 4 3 2 3 4 2 5" xfId="17907"/>
    <cellStyle name="常规 4 3 2 3 4 3" xfId="17908"/>
    <cellStyle name="常规 4 3 2 3 4 3 2" xfId="17909"/>
    <cellStyle name="常规 4 3 2 3 4 3 2 2" xfId="17910"/>
    <cellStyle name="常规 4 3 2 3 4 3 3" xfId="17911"/>
    <cellStyle name="常规 4 3 2 3 4 4" xfId="17912"/>
    <cellStyle name="常规 4 3 2 3 4 4 2" xfId="17913"/>
    <cellStyle name="常规 4 3 2 3 4 5" xfId="17914"/>
    <cellStyle name="常规 4 3 2 3 5" xfId="17915"/>
    <cellStyle name="常规 4 3 2 3 5 2" xfId="17916"/>
    <cellStyle name="常规 4 3 2 3 5 2 2" xfId="17917"/>
    <cellStyle name="常规 4 3 2 3 5 3" xfId="17918"/>
    <cellStyle name="常规 4 3 2 3 6" xfId="17919"/>
    <cellStyle name="常规 4 3 2 3 6 2" xfId="17920"/>
    <cellStyle name="常规 4 3 2 3 7" xfId="17921"/>
    <cellStyle name="常规 4 3 2 4" xfId="17922"/>
    <cellStyle name="常规 4 3 2 4 2" xfId="17923"/>
    <cellStyle name="常规 4 3 2 4 2 2" xfId="17924"/>
    <cellStyle name="常规 4 3 2 4 2 2 2" xfId="17925"/>
    <cellStyle name="常规 4 3 2 4 2 2 2 2" xfId="17926"/>
    <cellStyle name="常规 4 3 2 4 2 2 2 2 2" xfId="17927"/>
    <cellStyle name="常规 4 3 2 4 2 2 2 2 2 2" xfId="17928"/>
    <cellStyle name="常规 4 3 2 4 2 2 2 2 2 3" xfId="17929"/>
    <cellStyle name="常规 4 3 2 4 2 2 2 2 3" xfId="17930"/>
    <cellStyle name="常规 4 3 2 4 2 2 2 2 4" xfId="17931"/>
    <cellStyle name="常规 4 3 2 4 2 2 2 3" xfId="17932"/>
    <cellStyle name="常规 4 3 2 4 2 2 2 3 2" xfId="17933"/>
    <cellStyle name="常规 4 3 2 4 2 2 2 3 3" xfId="17934"/>
    <cellStyle name="常规 4 3 2 4 2 2 2 4" xfId="17935"/>
    <cellStyle name="常规 4 3 2 4 2 2 2 5" xfId="17936"/>
    <cellStyle name="常规 4 3 2 4 2 2 3" xfId="17937"/>
    <cellStyle name="常规 4 3 2 4 2 2 3 2" xfId="17938"/>
    <cellStyle name="常规 4 3 2 4 2 2 3 2 2" xfId="17939"/>
    <cellStyle name="常规 4 3 2 4 2 2 3 3" xfId="17940"/>
    <cellStyle name="常规 4 3 2 4 2 2 4" xfId="17941"/>
    <cellStyle name="常规 4 3 2 4 2 2 4 2" xfId="17942"/>
    <cellStyle name="常规 4 3 2 4 2 2 5" xfId="17943"/>
    <cellStyle name="常规 4 3 2 4 2 3" xfId="17944"/>
    <cellStyle name="常规 4 3 2 4 2 3 2" xfId="17945"/>
    <cellStyle name="常规 4 3 2 4 2 3 2 2" xfId="17946"/>
    <cellStyle name="常规 4 3 2 4 2 3 3" xfId="17947"/>
    <cellStyle name="常规 4 3 2 4 2 4" xfId="17948"/>
    <cellStyle name="常规 4 3 2 4 2 4 2" xfId="17949"/>
    <cellStyle name="常规 4 3 2 4 2 5" xfId="17950"/>
    <cellStyle name="常规 4 3 2 4 3" xfId="17951"/>
    <cellStyle name="常规 4 3 2 4 3 2" xfId="17952"/>
    <cellStyle name="常规 4 3 2 4 3 2 2" xfId="17953"/>
    <cellStyle name="常规 4 3 2 4 3 2 2 2" xfId="17954"/>
    <cellStyle name="常规 4 3 2 4 3 2 2 2 2" xfId="17955"/>
    <cellStyle name="常规 4 3 2 4 3 2 2 2 3" xfId="17956"/>
    <cellStyle name="常规 4 3 2 4 3 2 2 3" xfId="17957"/>
    <cellStyle name="常规 4 3 2 4 3 2 2 4" xfId="17958"/>
    <cellStyle name="常规 4 3 2 4 3 2 3" xfId="17959"/>
    <cellStyle name="常规 4 3 2 4 3 2 3 2" xfId="17960"/>
    <cellStyle name="常规 4 3 2 4 3 2 3 3" xfId="17961"/>
    <cellStyle name="常规 4 3 2 4 3 2 4" xfId="17962"/>
    <cellStyle name="常规 4 3 2 4 3 2 5" xfId="17963"/>
    <cellStyle name="常规 4 3 2 4 3 3" xfId="17964"/>
    <cellStyle name="常规 4 3 2 4 3 3 2" xfId="17965"/>
    <cellStyle name="常规 4 3 2 4 3 3 2 2" xfId="17966"/>
    <cellStyle name="常规 4 3 2 4 3 3 3" xfId="17967"/>
    <cellStyle name="常规 4 3 2 4 3 4" xfId="17968"/>
    <cellStyle name="常规 4 3 2 4 3 4 2" xfId="17969"/>
    <cellStyle name="常规 4 3 2 4 3 5" xfId="17970"/>
    <cellStyle name="常规 4 3 2 4 4" xfId="17971"/>
    <cellStyle name="常规 4 3 2 4 4 2" xfId="17972"/>
    <cellStyle name="常规 4 3 2 4 4 2 2" xfId="17973"/>
    <cellStyle name="常规 4 3 2 4 4 3" xfId="17974"/>
    <cellStyle name="常规 4 3 2 4 5" xfId="17975"/>
    <cellStyle name="常规 4 3 2 4 5 2" xfId="17976"/>
    <cellStyle name="常规 4 3 2 4 6" xfId="17977"/>
    <cellStyle name="常规 4 3 2 5" xfId="17978"/>
    <cellStyle name="常规 4 3 2 5 2" xfId="17979"/>
    <cellStyle name="常规 4 3 2 5 2 2" xfId="17980"/>
    <cellStyle name="常规 4 3 2 5 2 2 2" xfId="17981"/>
    <cellStyle name="常规 4 3 2 5 2 2 2 2" xfId="17982"/>
    <cellStyle name="常规 4 3 2 5 2 2 2 2 2" xfId="17983"/>
    <cellStyle name="常规 4 3 2 5 2 2 2 2 2 2" xfId="17984"/>
    <cellStyle name="常规 4 3 2 5 2 2 2 2 2 3" xfId="17985"/>
    <cellStyle name="常规 4 3 2 5 2 2 2 2 3" xfId="17986"/>
    <cellStyle name="常规 4 3 2 5 2 2 2 2 4" xfId="17987"/>
    <cellStyle name="常规 4 3 2 5 2 2 2 3" xfId="17988"/>
    <cellStyle name="常规 4 3 2 5 2 2 2 3 2" xfId="17989"/>
    <cellStyle name="常规 4 3 2 5 2 2 2 3 3" xfId="17990"/>
    <cellStyle name="常规 4 3 2 5 2 2 2 4" xfId="17991"/>
    <cellStyle name="常规 4 3 2 5 2 2 2 5" xfId="17992"/>
    <cellStyle name="常规 4 3 2 5 2 2 3" xfId="17993"/>
    <cellStyle name="常规 4 3 2 5 2 2 3 2" xfId="17994"/>
    <cellStyle name="常规 4 3 2 5 2 2 3 2 2" xfId="17995"/>
    <cellStyle name="常规 4 3 2 5 2 2 3 3" xfId="17996"/>
    <cellStyle name="常规 4 3 2 5 2 2 4" xfId="17997"/>
    <cellStyle name="常规 4 3 2 5 2 2 4 2" xfId="17998"/>
    <cellStyle name="常规 4 3 2 5 2 2 5" xfId="17999"/>
    <cellStyle name="常规 4 3 2 5 2 3" xfId="18000"/>
    <cellStyle name="常规 4 3 2 5 2 3 2" xfId="18001"/>
    <cellStyle name="常规 4 3 2 5 2 3 2 2" xfId="18002"/>
    <cellStyle name="常规 4 3 2 5 2 3 3" xfId="18003"/>
    <cellStyle name="常规 4 3 2 5 2 4" xfId="18004"/>
    <cellStyle name="常规 4 3 2 5 2 4 2" xfId="18005"/>
    <cellStyle name="常规 4 3 2 5 2 5" xfId="18006"/>
    <cellStyle name="常规 4 3 2 5 3" xfId="18007"/>
    <cellStyle name="常规 4 3 2 5 3 2" xfId="18008"/>
    <cellStyle name="常规 4 3 2 5 3 2 2" xfId="18009"/>
    <cellStyle name="常规 4 3 2 5 3 2 2 2" xfId="18010"/>
    <cellStyle name="常规 4 3 2 5 3 2 2 2 2" xfId="18011"/>
    <cellStyle name="常规 4 3 2 5 3 2 2 2 3" xfId="18012"/>
    <cellStyle name="常规 4 3 2 5 3 2 2 3" xfId="18013"/>
    <cellStyle name="常规 4 3 2 5 3 2 2 4" xfId="18014"/>
    <cellStyle name="常规 4 3 2 5 3 2 3" xfId="18015"/>
    <cellStyle name="常规 4 3 2 5 3 2 3 2" xfId="18016"/>
    <cellStyle name="常规 4 3 2 5 3 2 3 3" xfId="18017"/>
    <cellStyle name="常规 4 3 2 5 3 2 4" xfId="18018"/>
    <cellStyle name="常规 4 3 2 5 3 2 5" xfId="18019"/>
    <cellStyle name="常规 4 3 2 5 3 3" xfId="18020"/>
    <cellStyle name="常规 4 3 2 5 3 3 2" xfId="18021"/>
    <cellStyle name="常规 4 3 2 5 3 3 2 2" xfId="18022"/>
    <cellStyle name="常规 4 3 2 5 3 3 3" xfId="18023"/>
    <cellStyle name="常规 4 3 2 5 3 4" xfId="18024"/>
    <cellStyle name="常规 4 3 2 5 3 4 2" xfId="18025"/>
    <cellStyle name="常规 4 3 2 5 3 5" xfId="18026"/>
    <cellStyle name="常规 4 3 2 5 4" xfId="18027"/>
    <cellStyle name="常规 4 3 2 5 4 2" xfId="18028"/>
    <cellStyle name="常规 4 3 2 5 4 2 2" xfId="18029"/>
    <cellStyle name="常规 4 3 2 5 4 3" xfId="18030"/>
    <cellStyle name="常规 4 3 2 5 5" xfId="18031"/>
    <cellStyle name="常规 4 3 2 5 5 2" xfId="18032"/>
    <cellStyle name="常规 4 3 2 5 6" xfId="18033"/>
    <cellStyle name="常规 4 3 2 6" xfId="18034"/>
    <cellStyle name="常规 4 3 2 6 2" xfId="18035"/>
    <cellStyle name="常规 4 3 2 6 2 2" xfId="18036"/>
    <cellStyle name="常规 4 3 2 6 2 2 2" xfId="18037"/>
    <cellStyle name="常规 4 3 2 6 2 2 2 2" xfId="18038"/>
    <cellStyle name="常规 4 3 2 6 2 2 2 2 2" xfId="18039"/>
    <cellStyle name="常规 4 3 2 6 2 2 2 2 3" xfId="18040"/>
    <cellStyle name="常规 4 3 2 6 2 2 2 3" xfId="18041"/>
    <cellStyle name="常规 4 3 2 6 2 2 2 4" xfId="18042"/>
    <cellStyle name="常规 4 3 2 6 2 2 3" xfId="18043"/>
    <cellStyle name="常规 4 3 2 6 2 2 3 2" xfId="18044"/>
    <cellStyle name="常规 4 3 2 6 2 2 3 3" xfId="18045"/>
    <cellStyle name="常规 4 3 2 6 2 2 4" xfId="18046"/>
    <cellStyle name="常规 4 3 2 6 2 2 5" xfId="18047"/>
    <cellStyle name="常规 4 3 2 6 2 3" xfId="18048"/>
    <cellStyle name="常规 4 3 2 6 2 3 2" xfId="18049"/>
    <cellStyle name="常规 4 3 2 6 2 3 2 2" xfId="18050"/>
    <cellStyle name="常规 4 3 2 6 2 3 3" xfId="18051"/>
    <cellStyle name="常规 4 3 2 6 2 4" xfId="18052"/>
    <cellStyle name="常规 4 3 2 6 2 4 2" xfId="18053"/>
    <cellStyle name="常规 4 3 2 6 2 5" xfId="18054"/>
    <cellStyle name="常规 4 3 2 6 3" xfId="18055"/>
    <cellStyle name="常规 4 3 2 6 3 2" xfId="18056"/>
    <cellStyle name="常规 4 3 2 6 3 2 2" xfId="18057"/>
    <cellStyle name="常规 4 3 2 6 3 3" xfId="18058"/>
    <cellStyle name="常规 4 3 2 6 4" xfId="18059"/>
    <cellStyle name="常规 4 3 2 6 4 2" xfId="18060"/>
    <cellStyle name="常规 4 3 2 6 5" xfId="18061"/>
    <cellStyle name="常规 4 3 2 7" xfId="18062"/>
    <cellStyle name="常规 4 3 2 7 2" xfId="18063"/>
    <cellStyle name="常规 4 3 2 7 2 2" xfId="18064"/>
    <cellStyle name="常规 4 3 2 7 2 2 2" xfId="18065"/>
    <cellStyle name="常规 4 3 2 7 2 2 2 2" xfId="18066"/>
    <cellStyle name="常规 4 3 2 7 2 2 2 3" xfId="18067"/>
    <cellStyle name="常规 4 3 2 7 2 2 3" xfId="18068"/>
    <cellStyle name="常规 4 3 2 7 2 2 4" xfId="18069"/>
    <cellStyle name="常规 4 3 2 7 2 3" xfId="18070"/>
    <cellStyle name="常规 4 3 2 7 2 3 2" xfId="18071"/>
    <cellStyle name="常规 4 3 2 7 2 3 3" xfId="18072"/>
    <cellStyle name="常规 4 3 2 7 2 4" xfId="18073"/>
    <cellStyle name="常规 4 3 2 7 2 5" xfId="18074"/>
    <cellStyle name="常规 4 3 2 7 3" xfId="18075"/>
    <cellStyle name="常规 4 3 2 7 3 2" xfId="18076"/>
    <cellStyle name="常规 4 3 2 7 3 2 2" xfId="18077"/>
    <cellStyle name="常规 4 3 2 7 3 3" xfId="18078"/>
    <cellStyle name="常规 4 3 2 7 4" xfId="18079"/>
    <cellStyle name="常规 4 3 2 7 4 2" xfId="18080"/>
    <cellStyle name="常规 4 3 2 7 5" xfId="18081"/>
    <cellStyle name="常规 4 3 2 8" xfId="18082"/>
    <cellStyle name="常规 4 3 2 8 2" xfId="18083"/>
    <cellStyle name="常规 4 3 2 8 2 2" xfId="18084"/>
    <cellStyle name="常规 4 3 2 8 3" xfId="18085"/>
    <cellStyle name="常规 4 3 2 9" xfId="18086"/>
    <cellStyle name="常规 4 3 2 9 2" xfId="18087"/>
    <cellStyle name="常规 4 3 3" xfId="18088"/>
    <cellStyle name="常规 4 3 3 2" xfId="18089"/>
    <cellStyle name="常规 4 3 3 2 2" xfId="18090"/>
    <cellStyle name="常规 4 3 3 2 2 2" xfId="18091"/>
    <cellStyle name="常规 4 3 3 2 2 2 2" xfId="18092"/>
    <cellStyle name="常规 4 3 3 2 2 2 2 2" xfId="18093"/>
    <cellStyle name="常规 4 3 3 2 2 2 2 2 2" xfId="18094"/>
    <cellStyle name="常规 4 3 3 2 2 2 2 2 2 2" xfId="18095"/>
    <cellStyle name="常规 4 3 3 2 2 2 2 2 2 3" xfId="18096"/>
    <cellStyle name="常规 4 3 3 2 2 2 2 2 3" xfId="18097"/>
    <cellStyle name="常规 4 3 3 2 2 2 2 2 4" xfId="18098"/>
    <cellStyle name="常规 4 3 3 2 2 2 2 3" xfId="18099"/>
    <cellStyle name="常规 4 3 3 2 2 2 2 3 2" xfId="18100"/>
    <cellStyle name="常规 4 3 3 2 2 2 2 3 3" xfId="18101"/>
    <cellStyle name="常规 4 3 3 2 2 2 2 4" xfId="18102"/>
    <cellStyle name="常规 4 3 3 2 2 2 2 5" xfId="18103"/>
    <cellStyle name="常规 4 3 3 2 2 2 3" xfId="18104"/>
    <cellStyle name="常规 4 3 3 2 2 2 3 2" xfId="18105"/>
    <cellStyle name="常规 4 3 3 2 2 2 3 2 2" xfId="18106"/>
    <cellStyle name="常规 4 3 3 2 2 2 3 3" xfId="18107"/>
    <cellStyle name="常规 4 3 3 2 2 2 4" xfId="18108"/>
    <cellStyle name="常规 4 3 3 2 2 2 4 2" xfId="18109"/>
    <cellStyle name="常规 4 3 3 2 2 2 5" xfId="18110"/>
    <cellStyle name="常规 4 3 3 2 2 3" xfId="18111"/>
    <cellStyle name="常规 4 3 3 2 2 3 2" xfId="18112"/>
    <cellStyle name="常规 4 3 3 2 2 3 2 2" xfId="18113"/>
    <cellStyle name="常规 4 3 3 2 2 3 3" xfId="18114"/>
    <cellStyle name="常规 4 3 3 2 2 4" xfId="18115"/>
    <cellStyle name="常规 4 3 3 2 2 4 2" xfId="18116"/>
    <cellStyle name="常规 4 3 3 2 2 5" xfId="18117"/>
    <cellStyle name="常规 4 3 3 2 3" xfId="18118"/>
    <cellStyle name="常规 4 3 3 2 3 2" xfId="18119"/>
    <cellStyle name="常规 4 3 3 2 3 2 2" xfId="18120"/>
    <cellStyle name="常规 4 3 3 2 3 2 2 2" xfId="18121"/>
    <cellStyle name="常规 4 3 3 2 3 2 2 2 2" xfId="18122"/>
    <cellStyle name="常规 4 3 3 2 3 2 2 2 3" xfId="18123"/>
    <cellStyle name="常规 4 3 3 2 3 2 2 3" xfId="18124"/>
    <cellStyle name="常规 4 3 3 2 3 2 2 4" xfId="18125"/>
    <cellStyle name="常规 4 3 3 2 3 2 3" xfId="18126"/>
    <cellStyle name="常规 4 3 3 2 3 2 3 2" xfId="18127"/>
    <cellStyle name="常规 4 3 3 2 3 2 3 3" xfId="18128"/>
    <cellStyle name="常规 4 3 3 2 3 2 4" xfId="18129"/>
    <cellStyle name="常规 4 3 3 2 3 2 5" xfId="18130"/>
    <cellStyle name="常规 4 3 3 2 3 3" xfId="18131"/>
    <cellStyle name="常规 4 3 3 2 3 3 2" xfId="18132"/>
    <cellStyle name="常规 4 3 3 2 3 3 2 2" xfId="18133"/>
    <cellStyle name="常规 4 3 3 2 3 3 3" xfId="18134"/>
    <cellStyle name="常规 4 3 3 2 3 4" xfId="18135"/>
    <cellStyle name="常规 4 3 3 2 3 4 2" xfId="18136"/>
    <cellStyle name="常规 4 3 3 2 3 5" xfId="18137"/>
    <cellStyle name="常规 4 3 3 2 4" xfId="18138"/>
    <cellStyle name="常规 4 3 3 2 4 2" xfId="18139"/>
    <cellStyle name="常规 4 3 3 2 4 2 2" xfId="18140"/>
    <cellStyle name="常规 4 3 3 2 4 3" xfId="18141"/>
    <cellStyle name="常规 4 3 3 2 5" xfId="18142"/>
    <cellStyle name="常规 4 3 3 2 5 2" xfId="18143"/>
    <cellStyle name="常规 4 3 3 2 6" xfId="18144"/>
    <cellStyle name="常规 4 3 3 3" xfId="18145"/>
    <cellStyle name="常规 4 3 3 3 2" xfId="18146"/>
    <cellStyle name="常规 4 3 3 3 2 2" xfId="18147"/>
    <cellStyle name="常规 4 3 3 3 2 2 2" xfId="18148"/>
    <cellStyle name="常规 4 3 3 3 2 2 2 2" xfId="18149"/>
    <cellStyle name="常规 4 3 3 3 2 2 2 2 2" xfId="18150"/>
    <cellStyle name="常规 4 3 3 3 2 2 2 2 3" xfId="18151"/>
    <cellStyle name="常规 4 3 3 3 2 2 2 3" xfId="18152"/>
    <cellStyle name="常规 4 3 3 3 2 2 2 4" xfId="18153"/>
    <cellStyle name="常规 4 3 3 3 2 2 3" xfId="18154"/>
    <cellStyle name="常规 4 3 3 3 2 2 3 2" xfId="18155"/>
    <cellStyle name="常规 4 3 3 3 2 2 3 3" xfId="18156"/>
    <cellStyle name="常规 4 3 3 3 2 2 4" xfId="18157"/>
    <cellStyle name="常规 4 3 3 3 2 2 5" xfId="18158"/>
    <cellStyle name="常规 4 3 3 3 2 3" xfId="18159"/>
    <cellStyle name="常规 4 3 3 3 2 3 2" xfId="18160"/>
    <cellStyle name="常规 4 3 3 3 2 3 2 2" xfId="18161"/>
    <cellStyle name="常规 4 3 3 3 2 3 3" xfId="18162"/>
    <cellStyle name="常规 4 3 3 3 2 4" xfId="18163"/>
    <cellStyle name="常规 4 3 3 3 2 4 2" xfId="18164"/>
    <cellStyle name="常规 4 3 3 3 2 5" xfId="18165"/>
    <cellStyle name="常规 4 3 3 3 3" xfId="18166"/>
    <cellStyle name="常规 4 3 3 3 3 2" xfId="18167"/>
    <cellStyle name="常规 4 3 3 3 3 2 2" xfId="18168"/>
    <cellStyle name="常规 4 3 3 3 3 3" xfId="18169"/>
    <cellStyle name="常规 4 3 3 3 4" xfId="18170"/>
    <cellStyle name="常规 4 3 3 3 4 2" xfId="18171"/>
    <cellStyle name="常规 4 3 3 3 5" xfId="18172"/>
    <cellStyle name="常规 4 3 3 4" xfId="18173"/>
    <cellStyle name="常规 4 3 3 4 2" xfId="18174"/>
    <cellStyle name="常规 4 3 3 4 2 2" xfId="18175"/>
    <cellStyle name="常规 4 3 3 4 2 2 2" xfId="18176"/>
    <cellStyle name="常规 4 3 3 4 2 2 2 2" xfId="18177"/>
    <cellStyle name="常规 4 3 3 4 2 2 2 3" xfId="18178"/>
    <cellStyle name="常规 4 3 3 4 2 2 3" xfId="18179"/>
    <cellStyle name="常规 4 3 3 4 2 2 4" xfId="18180"/>
    <cellStyle name="常规 4 3 3 4 2 3" xfId="18181"/>
    <cellStyle name="常规 4 3 3 4 2 3 2" xfId="18182"/>
    <cellStyle name="常规 4 3 3 4 2 3 3" xfId="18183"/>
    <cellStyle name="常规 4 3 3 4 2 4" xfId="18184"/>
    <cellStyle name="常规 4 3 3 4 2 5" xfId="18185"/>
    <cellStyle name="常规 4 3 3 4 3" xfId="18186"/>
    <cellStyle name="常规 4 3 3 4 3 2" xfId="18187"/>
    <cellStyle name="常规 4 3 3 4 3 2 2" xfId="18188"/>
    <cellStyle name="常规 4 3 3 4 3 3" xfId="18189"/>
    <cellStyle name="常规 4 3 3 4 4" xfId="18190"/>
    <cellStyle name="常规 4 3 3 4 4 2" xfId="18191"/>
    <cellStyle name="常规 4 3 3 4 5" xfId="18192"/>
    <cellStyle name="常规 4 3 3 5" xfId="18193"/>
    <cellStyle name="常规 4 3 3 5 2" xfId="18194"/>
    <cellStyle name="常规 4 3 3 5 2 2" xfId="18195"/>
    <cellStyle name="常规 4 3 3 5 3" xfId="18196"/>
    <cellStyle name="常规 4 3 3 6" xfId="18197"/>
    <cellStyle name="常规 4 3 3 6 2" xfId="18198"/>
    <cellStyle name="常规 4 3 3 7" xfId="18199"/>
    <cellStyle name="常规 4 3 4" xfId="18200"/>
    <cellStyle name="常规 4 3 4 2" xfId="18201"/>
    <cellStyle name="常规 4 3 4 2 2" xfId="18202"/>
    <cellStyle name="常规 4 3 4 2 2 2" xfId="18203"/>
    <cellStyle name="常规 4 3 4 2 2 2 2" xfId="18204"/>
    <cellStyle name="常规 4 3 4 2 2 2 2 2" xfId="18205"/>
    <cellStyle name="常规 4 3 4 2 2 2 2 2 2" xfId="18206"/>
    <cellStyle name="常规 4 3 4 2 2 2 2 2 3" xfId="18207"/>
    <cellStyle name="常规 4 3 4 2 2 2 2 3" xfId="18208"/>
    <cellStyle name="常规 4 3 4 2 2 2 2 4" xfId="18209"/>
    <cellStyle name="常规 4 3 4 2 2 2 3" xfId="18210"/>
    <cellStyle name="常规 4 3 4 2 2 2 3 2" xfId="18211"/>
    <cellStyle name="常规 4 3 4 2 2 2 3 3" xfId="18212"/>
    <cellStyle name="常规 4 3 4 2 2 2 4" xfId="18213"/>
    <cellStyle name="常规 4 3 4 2 2 2 5" xfId="18214"/>
    <cellStyle name="常规 4 3 4 2 2 3" xfId="18215"/>
    <cellStyle name="常规 4 3 4 2 2 3 2" xfId="18216"/>
    <cellStyle name="常规 4 3 4 2 2 3 2 2" xfId="18217"/>
    <cellStyle name="常规 4 3 4 2 2 3 3" xfId="18218"/>
    <cellStyle name="常规 4 3 4 2 2 4" xfId="18219"/>
    <cellStyle name="常规 4 3 4 2 2 4 2" xfId="18220"/>
    <cellStyle name="常规 4 3 4 2 2 5" xfId="18221"/>
    <cellStyle name="常规 4 3 4 2 3" xfId="18222"/>
    <cellStyle name="常规 4 3 4 2 3 2" xfId="18223"/>
    <cellStyle name="常规 4 3 4 2 3 2 2" xfId="18224"/>
    <cellStyle name="常规 4 3 4 2 3 3" xfId="18225"/>
    <cellStyle name="常规 4 3 4 2 4" xfId="18226"/>
    <cellStyle name="常规 4 3 4 2 4 2" xfId="18227"/>
    <cellStyle name="常规 4 3 4 2 5" xfId="18228"/>
    <cellStyle name="常规 4 3 4 3" xfId="18229"/>
    <cellStyle name="常规 4 3 4 3 2" xfId="18230"/>
    <cellStyle name="常规 4 3 4 3 2 2" xfId="18231"/>
    <cellStyle name="常规 4 3 4 3 2 2 2" xfId="18232"/>
    <cellStyle name="常规 4 3 4 3 2 2 2 2" xfId="18233"/>
    <cellStyle name="常规 4 3 4 3 2 2 2 3" xfId="18234"/>
    <cellStyle name="常规 4 3 4 3 2 2 3" xfId="18235"/>
    <cellStyle name="常规 4 3 4 3 2 2 4" xfId="18236"/>
    <cellStyle name="常规 4 3 4 3 2 3" xfId="18237"/>
    <cellStyle name="常规 4 3 4 3 2 3 2" xfId="18238"/>
    <cellStyle name="常规 4 3 4 3 2 3 3" xfId="18239"/>
    <cellStyle name="常规 4 3 4 3 2 4" xfId="18240"/>
    <cellStyle name="常规 4 3 4 3 2 5" xfId="18241"/>
    <cellStyle name="常规 4 3 4 3 3" xfId="18242"/>
    <cellStyle name="常规 4 3 4 3 3 2" xfId="18243"/>
    <cellStyle name="常规 4 3 4 3 3 2 2" xfId="18244"/>
    <cellStyle name="常规 4 3 4 3 3 3" xfId="18245"/>
    <cellStyle name="常规 4 3 4 3 4" xfId="18246"/>
    <cellStyle name="常规 4 3 4 3 4 2" xfId="18247"/>
    <cellStyle name="常规 4 3 4 3 5" xfId="18248"/>
    <cellStyle name="常规 4 3 4 4" xfId="18249"/>
    <cellStyle name="常规 4 3 4 4 2" xfId="18250"/>
    <cellStyle name="常规 4 3 4 4 2 2" xfId="18251"/>
    <cellStyle name="常规 4 3 4 4 3" xfId="18252"/>
    <cellStyle name="常规 4 3 4 5" xfId="18253"/>
    <cellStyle name="常规 4 3 4 5 2" xfId="18254"/>
    <cellStyle name="常规 4 3 4 6" xfId="18255"/>
    <cellStyle name="常规 4 3 5" xfId="18256"/>
    <cellStyle name="常规 4 3 5 2" xfId="18257"/>
    <cellStyle name="常规 4 3 5 2 2" xfId="18258"/>
    <cellStyle name="常规 4 3 5 2 2 2" xfId="18259"/>
    <cellStyle name="常规 4 3 5 2 2 2 2" xfId="18260"/>
    <cellStyle name="常规 4 3 5 2 2 2 2 2" xfId="18261"/>
    <cellStyle name="常规 4 3 5 2 2 2 2 3" xfId="18262"/>
    <cellStyle name="常规 4 3 5 2 2 2 3" xfId="18263"/>
    <cellStyle name="常规 4 3 5 2 2 2 4" xfId="18264"/>
    <cellStyle name="常规 4 3 5 2 2 3" xfId="18265"/>
    <cellStyle name="常规 4 3 5 2 2 3 2" xfId="18266"/>
    <cellStyle name="常规 4 3 5 2 2 3 3" xfId="18267"/>
    <cellStyle name="常规 4 3 5 2 2 4" xfId="18268"/>
    <cellStyle name="常规 4 3 5 2 2 5" xfId="18269"/>
    <cellStyle name="常规 4 3 5 2 3" xfId="18270"/>
    <cellStyle name="常规 4 3 5 2 3 2" xfId="18271"/>
    <cellStyle name="常规 4 3 5 2 3 2 2" xfId="18272"/>
    <cellStyle name="常规 4 3 5 2 3 3" xfId="18273"/>
    <cellStyle name="常规 4 3 5 2 4" xfId="18274"/>
    <cellStyle name="常规 4 3 5 2 4 2" xfId="18275"/>
    <cellStyle name="常规 4 3 5 2 5" xfId="18276"/>
    <cellStyle name="常规 4 3 5 3" xfId="18277"/>
    <cellStyle name="常规 4 3 5 3 2" xfId="18278"/>
    <cellStyle name="常规 4 3 5 3 2 2" xfId="18279"/>
    <cellStyle name="常规 4 3 5 3 3" xfId="18280"/>
    <cellStyle name="常规 4 3 5 4" xfId="18281"/>
    <cellStyle name="常规 4 3 5 4 2" xfId="18282"/>
    <cellStyle name="常规 4 3 5 5" xfId="18283"/>
    <cellStyle name="常规 4 3 6" xfId="18284"/>
    <cellStyle name="常规 4 3 6 2" xfId="18285"/>
    <cellStyle name="常规 4 3 6 2 2" xfId="18286"/>
    <cellStyle name="常规 4 3 6 2 2 2" xfId="18287"/>
    <cellStyle name="常规 4 3 6 2 2 2 2" xfId="18288"/>
    <cellStyle name="常规 4 3 6 2 2 2 3" xfId="18289"/>
    <cellStyle name="常规 4 3 6 2 2 3" xfId="18290"/>
    <cellStyle name="常规 4 3 6 2 2 4" xfId="18291"/>
    <cellStyle name="常规 4 3 6 2 3" xfId="18292"/>
    <cellStyle name="常规 4 3 6 2 3 2" xfId="18293"/>
    <cellStyle name="常规 4 3 6 2 3 3" xfId="18294"/>
    <cellStyle name="常规 4 3 6 2 4" xfId="18295"/>
    <cellStyle name="常规 4 3 6 2 5" xfId="18296"/>
    <cellStyle name="常规 4 3 6 3" xfId="18297"/>
    <cellStyle name="常规 4 3 6 3 2" xfId="18298"/>
    <cellStyle name="常规 4 3 6 3 2 2" xfId="18299"/>
    <cellStyle name="常规 4 3 6 3 3" xfId="18300"/>
    <cellStyle name="常规 4 3 6 4" xfId="18301"/>
    <cellStyle name="常规 4 3 6 4 2" xfId="18302"/>
    <cellStyle name="常规 4 3 6 5" xfId="18303"/>
    <cellStyle name="常规 4 3 7" xfId="18304"/>
    <cellStyle name="常规 4 3 7 2" xfId="18305"/>
    <cellStyle name="常规 4 3 7 2 2" xfId="18306"/>
    <cellStyle name="常规 4 3 7 3" xfId="18307"/>
    <cellStyle name="常规 4 3 7 4" xfId="18308"/>
    <cellStyle name="常规 4 3 8" xfId="18309"/>
    <cellStyle name="常规 4 3 8 2" xfId="18310"/>
    <cellStyle name="常规 4 3 9" xfId="18311"/>
    <cellStyle name="常规 4 4" xfId="18312"/>
    <cellStyle name="常规 4 4 2" xfId="18313"/>
    <cellStyle name="常规 4 4 2 10" xfId="18314"/>
    <cellStyle name="常规 4 4 2 2" xfId="18315"/>
    <cellStyle name="常规 4 4 2 2 2" xfId="18316"/>
    <cellStyle name="常规 4 4 2 2 2 2" xfId="18317"/>
    <cellStyle name="常规 4 4 2 2 2 2 2" xfId="18318"/>
    <cellStyle name="常规 4 4 2 2 2 2 2 2" xfId="18319"/>
    <cellStyle name="常规 4 4 2 2 2 2 2 2 2" xfId="18320"/>
    <cellStyle name="常规 4 4 2 2 2 2 2 2 2 2" xfId="18321"/>
    <cellStyle name="常规 4 4 2 2 2 2 2 2 2 2 2" xfId="18322"/>
    <cellStyle name="常规 4 4 2 2 2 2 2 2 2 2 3" xfId="18323"/>
    <cellStyle name="常规 4 4 2 2 2 2 2 2 2 3" xfId="18324"/>
    <cellStyle name="常规 4 4 2 2 2 2 2 2 2 4" xfId="18325"/>
    <cellStyle name="常规 4 4 2 2 2 2 2 2 3" xfId="18326"/>
    <cellStyle name="常规 4 4 2 2 2 2 2 2 3 2" xfId="18327"/>
    <cellStyle name="常规 4 4 2 2 2 2 2 2 3 3" xfId="18328"/>
    <cellStyle name="常规 4 4 2 2 2 2 2 2 4" xfId="18329"/>
    <cellStyle name="常规 4 4 2 2 2 2 2 2 5" xfId="18330"/>
    <cellStyle name="常规 4 4 2 2 2 2 2 3" xfId="18331"/>
    <cellStyle name="常规 4 4 2 2 2 2 2 3 2" xfId="18332"/>
    <cellStyle name="常规 4 4 2 2 2 2 2 3 2 2" xfId="18333"/>
    <cellStyle name="常规 4 4 2 2 2 2 2 3 3" xfId="18334"/>
    <cellStyle name="常规 4 4 2 2 2 2 2 4" xfId="18335"/>
    <cellStyle name="常规 4 4 2 2 2 2 2 4 2" xfId="18336"/>
    <cellStyle name="常规 4 4 2 2 2 2 2 5" xfId="18337"/>
    <cellStyle name="常规 4 4 2 2 2 2 3" xfId="18338"/>
    <cellStyle name="常规 4 4 2 2 2 2 3 2" xfId="18339"/>
    <cellStyle name="常规 4 4 2 2 2 2 3 2 2" xfId="18340"/>
    <cellStyle name="常规 4 4 2 2 2 2 3 3" xfId="18341"/>
    <cellStyle name="常规 4 4 2 2 2 2 4" xfId="18342"/>
    <cellStyle name="常规 4 4 2 2 2 2 4 2" xfId="18343"/>
    <cellStyle name="常规 4 4 2 2 2 2 5" xfId="18344"/>
    <cellStyle name="常规 4 4 2 2 2 3" xfId="18345"/>
    <cellStyle name="常规 4 4 2 2 2 3 2" xfId="18346"/>
    <cellStyle name="常规 4 4 2 2 2 3 2 2" xfId="18347"/>
    <cellStyle name="常规 4 4 2 2 2 3 2 2 2" xfId="18348"/>
    <cellStyle name="常规 4 4 2 2 2 3 2 2 2 2" xfId="18349"/>
    <cellStyle name="常规 4 4 2 2 2 3 2 2 2 3" xfId="18350"/>
    <cellStyle name="常规 4 4 2 2 2 3 2 2 3" xfId="18351"/>
    <cellStyle name="常规 4 4 2 2 2 3 2 2 4" xfId="18352"/>
    <cellStyle name="常规 4 4 2 2 2 3 2 3" xfId="18353"/>
    <cellStyle name="常规 4 4 2 2 2 3 2 3 2" xfId="18354"/>
    <cellStyle name="常规 4 4 2 2 2 3 2 3 3" xfId="18355"/>
    <cellStyle name="常规 4 4 2 2 2 3 2 4" xfId="18356"/>
    <cellStyle name="常规 4 4 2 2 2 3 2 5" xfId="18357"/>
    <cellStyle name="常规 4 4 2 2 2 3 3" xfId="18358"/>
    <cellStyle name="常规 4 4 2 2 2 3 3 2" xfId="18359"/>
    <cellStyle name="常规 4 4 2 2 2 3 3 2 2" xfId="18360"/>
    <cellStyle name="常规 4 4 2 2 2 3 3 3" xfId="18361"/>
    <cellStyle name="常规 4 4 2 2 2 3 4" xfId="18362"/>
    <cellStyle name="常规 4 4 2 2 2 3 4 2" xfId="18363"/>
    <cellStyle name="常规 4 4 2 2 2 3 5" xfId="18364"/>
    <cellStyle name="常规 4 4 2 2 2 4" xfId="18365"/>
    <cellStyle name="常规 4 4 2 2 2 4 2" xfId="18366"/>
    <cellStyle name="常规 4 4 2 2 2 4 2 2" xfId="18367"/>
    <cellStyle name="常规 4 4 2 2 2 4 3" xfId="18368"/>
    <cellStyle name="常规 4 4 2 2 2 5" xfId="18369"/>
    <cellStyle name="常规 4 4 2 2 2 5 2" xfId="18370"/>
    <cellStyle name="常规 4 4 2 2 2 6" xfId="18371"/>
    <cellStyle name="常规 4 4 2 2 3" xfId="18372"/>
    <cellStyle name="常规 4 4 2 2 3 2" xfId="18373"/>
    <cellStyle name="常规 4 4 2 2 3 2 2" xfId="18374"/>
    <cellStyle name="常规 4 4 2 2 3 2 2 2" xfId="18375"/>
    <cellStyle name="常规 4 4 2 2 3 2 2 2 2" xfId="18376"/>
    <cellStyle name="常规 4 4 2 2 3 2 2 2 2 2" xfId="18377"/>
    <cellStyle name="常规 4 4 2 2 3 2 2 2 2 3" xfId="18378"/>
    <cellStyle name="常规 4 4 2 2 3 2 2 2 3" xfId="18379"/>
    <cellStyle name="常规 4 4 2 2 3 2 2 2 4" xfId="18380"/>
    <cellStyle name="常规 4 4 2 2 3 2 2 3" xfId="18381"/>
    <cellStyle name="常规 4 4 2 2 3 2 2 3 2" xfId="18382"/>
    <cellStyle name="常规 4 4 2 2 3 2 2 3 3" xfId="18383"/>
    <cellStyle name="常规 4 4 2 2 3 2 2 4" xfId="18384"/>
    <cellStyle name="常规 4 4 2 2 3 2 2 5" xfId="18385"/>
    <cellStyle name="常规 4 4 2 2 3 2 3" xfId="18386"/>
    <cellStyle name="常规 4 4 2 2 3 2 3 2" xfId="18387"/>
    <cellStyle name="常规 4 4 2 2 3 2 3 2 2" xfId="18388"/>
    <cellStyle name="常规 4 4 2 2 3 2 3 3" xfId="18389"/>
    <cellStyle name="常规 4 4 2 2 3 2 4" xfId="18390"/>
    <cellStyle name="常规 4 4 2 2 3 2 4 2" xfId="18391"/>
    <cellStyle name="常规 4 4 2 2 3 2 5" xfId="18392"/>
    <cellStyle name="常规 4 4 2 2 3 3" xfId="18393"/>
    <cellStyle name="常规 4 4 2 2 3 3 2" xfId="18394"/>
    <cellStyle name="常规 4 4 2 2 3 3 2 2" xfId="18395"/>
    <cellStyle name="常规 4 4 2 2 3 3 3" xfId="18396"/>
    <cellStyle name="常规 4 4 2 2 3 4" xfId="18397"/>
    <cellStyle name="常规 4 4 2 2 3 4 2" xfId="18398"/>
    <cellStyle name="常规 4 4 2 2 3 5" xfId="18399"/>
    <cellStyle name="常规 4 4 2 2 4" xfId="18400"/>
    <cellStyle name="常规 4 4 2 2 4 2" xfId="18401"/>
    <cellStyle name="常规 4 4 2 2 4 2 2" xfId="18402"/>
    <cellStyle name="常规 4 4 2 2 4 2 2 2" xfId="18403"/>
    <cellStyle name="常规 4 4 2 2 4 2 2 2 2" xfId="18404"/>
    <cellStyle name="常规 4 4 2 2 4 2 2 2 3" xfId="18405"/>
    <cellStyle name="常规 4 4 2 2 4 2 2 3" xfId="18406"/>
    <cellStyle name="常规 4 4 2 2 4 2 2 4" xfId="18407"/>
    <cellStyle name="常规 4 4 2 2 4 2 3" xfId="18408"/>
    <cellStyle name="常规 4 4 2 2 4 2 3 2" xfId="18409"/>
    <cellStyle name="常规 4 4 2 2 4 2 3 3" xfId="18410"/>
    <cellStyle name="常规 4 4 2 2 4 2 4" xfId="18411"/>
    <cellStyle name="常规 4 4 2 2 4 2 5" xfId="18412"/>
    <cellStyle name="常规 4 4 2 2 4 3" xfId="18413"/>
    <cellStyle name="常规 4 4 2 2 4 3 2" xfId="18414"/>
    <cellStyle name="常规 4 4 2 2 4 3 2 2" xfId="18415"/>
    <cellStyle name="常规 4 4 2 2 4 3 3" xfId="18416"/>
    <cellStyle name="常规 4 4 2 2 4 4" xfId="18417"/>
    <cellStyle name="常规 4 4 2 2 4 4 2" xfId="18418"/>
    <cellStyle name="常规 4 4 2 2 4 5" xfId="18419"/>
    <cellStyle name="常规 4 4 2 2 5" xfId="18420"/>
    <cellStyle name="常规 4 4 2 2 5 2" xfId="18421"/>
    <cellStyle name="常规 4 4 2 2 5 2 2" xfId="18422"/>
    <cellStyle name="常规 4 4 2 2 5 3" xfId="18423"/>
    <cellStyle name="常规 4 4 2 2 6" xfId="18424"/>
    <cellStyle name="常规 4 4 2 2 6 2" xfId="18425"/>
    <cellStyle name="常规 4 4 2 2 7" xfId="18426"/>
    <cellStyle name="常规 4 4 2 3" xfId="18427"/>
    <cellStyle name="常规 4 4 2 3 2" xfId="18428"/>
    <cellStyle name="常规 4 4 2 3 2 2" xfId="18429"/>
    <cellStyle name="常规 4 4 2 3 2 2 2" xfId="18430"/>
    <cellStyle name="常规 4 4 2 3 2 2 2 2" xfId="18431"/>
    <cellStyle name="常规 4 4 2 3 2 2 2 2 2" xfId="18432"/>
    <cellStyle name="常规 4 4 2 3 2 2 2 2 2 2" xfId="18433"/>
    <cellStyle name="常规 4 4 2 3 2 2 2 2 2 2 2" xfId="18434"/>
    <cellStyle name="常规 4 4 2 3 2 2 2 2 2 2 3" xfId="18435"/>
    <cellStyle name="常规 4 4 2 3 2 2 2 2 2 3" xfId="18436"/>
    <cellStyle name="常规 4 4 2 3 2 2 2 2 2 4" xfId="18437"/>
    <cellStyle name="常规 4 4 2 3 2 2 2 2 3" xfId="18438"/>
    <cellStyle name="常规 4 4 2 3 2 2 2 2 3 2" xfId="18439"/>
    <cellStyle name="常规 4 4 2 3 2 2 2 2 3 3" xfId="18440"/>
    <cellStyle name="常规 4 4 2 3 2 2 2 2 4" xfId="18441"/>
    <cellStyle name="常规 4 4 2 3 2 2 2 2 5" xfId="18442"/>
    <cellStyle name="常规 4 4 2 3 2 2 2 3" xfId="18443"/>
    <cellStyle name="常规 4 4 2 3 2 2 2 3 2" xfId="18444"/>
    <cellStyle name="常规 4 4 2 3 2 2 2 3 2 2" xfId="18445"/>
    <cellStyle name="常规 4 4 2 3 2 2 2 3 3" xfId="18446"/>
    <cellStyle name="常规 4 4 2 3 2 2 2 4" xfId="18447"/>
    <cellStyle name="常规 4 4 2 3 2 2 2 4 2" xfId="18448"/>
    <cellStyle name="常规 4 4 2 3 2 2 2 5" xfId="18449"/>
    <cellStyle name="常规 4 4 2 3 2 2 3" xfId="18450"/>
    <cellStyle name="常规 4 4 2 3 2 2 3 2" xfId="18451"/>
    <cellStyle name="常规 4 4 2 3 2 2 3 2 2" xfId="18452"/>
    <cellStyle name="常规 4 4 2 3 2 2 3 3" xfId="18453"/>
    <cellStyle name="常规 4 4 2 3 2 2 4" xfId="18454"/>
    <cellStyle name="常规 4 4 2 3 2 2 4 2" xfId="18455"/>
    <cellStyle name="常规 4 4 2 3 2 2 5" xfId="18456"/>
    <cellStyle name="常规 4 4 2 3 2 3" xfId="18457"/>
    <cellStyle name="常规 4 4 2 3 2 3 2" xfId="18458"/>
    <cellStyle name="常规 4 4 2 3 2 3 2 2" xfId="18459"/>
    <cellStyle name="常规 4 4 2 3 2 3 2 2 2" xfId="18460"/>
    <cellStyle name="常规 4 4 2 3 2 3 2 2 2 2" xfId="18461"/>
    <cellStyle name="常规 4 4 2 3 2 3 2 2 2 3" xfId="18462"/>
    <cellStyle name="常规 4 4 2 3 2 3 2 2 3" xfId="18463"/>
    <cellStyle name="常规 4 4 2 3 2 3 2 2 4" xfId="18464"/>
    <cellStyle name="常规 4 4 2 3 2 3 2 3" xfId="18465"/>
    <cellStyle name="常规 4 4 2 3 2 3 2 3 2" xfId="18466"/>
    <cellStyle name="常规 4 4 2 3 2 3 2 3 3" xfId="18467"/>
    <cellStyle name="常规 4 4 2 3 2 3 2 4" xfId="18468"/>
    <cellStyle name="常规 4 4 2 3 2 3 2 5" xfId="18469"/>
    <cellStyle name="常规 4 4 2 3 2 3 3" xfId="18470"/>
    <cellStyle name="常规 4 4 2 3 2 3 3 2" xfId="18471"/>
    <cellStyle name="常规 4 4 2 3 2 3 3 2 2" xfId="18472"/>
    <cellStyle name="常规 4 4 2 3 2 3 3 3" xfId="18473"/>
    <cellStyle name="常规 4 4 2 3 2 3 4" xfId="18474"/>
    <cellStyle name="常规 4 4 2 3 2 3 4 2" xfId="18475"/>
    <cellStyle name="常规 4 4 2 3 2 3 5" xfId="18476"/>
    <cellStyle name="常规 4 4 2 3 2 4" xfId="18477"/>
    <cellStyle name="常规 4 4 2 3 2 4 2" xfId="18478"/>
    <cellStyle name="常规 4 4 2 3 2 4 2 2" xfId="18479"/>
    <cellStyle name="常规 4 4 2 3 2 4 3" xfId="18480"/>
    <cellStyle name="常规 4 4 2 3 2 5" xfId="18481"/>
    <cellStyle name="常规 4 4 2 3 2 5 2" xfId="18482"/>
    <cellStyle name="常规 4 4 2 3 2 6" xfId="18483"/>
    <cellStyle name="常规 4 4 2 3 3" xfId="18484"/>
    <cellStyle name="常规 4 4 2 3 3 2" xfId="18485"/>
    <cellStyle name="常规 4 4 2 3 3 2 2" xfId="18486"/>
    <cellStyle name="常规 4 4 2 3 3 2 2 2" xfId="18487"/>
    <cellStyle name="常规 4 4 2 3 3 2 2 2 2" xfId="18488"/>
    <cellStyle name="常规 4 4 2 3 3 2 2 2 2 2" xfId="18489"/>
    <cellStyle name="常规 4 4 2 3 3 2 2 2 2 3" xfId="18490"/>
    <cellStyle name="常规 4 4 2 3 3 2 2 2 3" xfId="18491"/>
    <cellStyle name="常规 4 4 2 3 3 2 2 2 4" xfId="18492"/>
    <cellStyle name="常规 4 4 2 3 3 2 2 3" xfId="18493"/>
    <cellStyle name="常规 4 4 2 3 3 2 2 3 2" xfId="18494"/>
    <cellStyle name="常规 4 4 2 3 3 2 2 3 3" xfId="18495"/>
    <cellStyle name="常规 4 4 2 3 3 2 2 4" xfId="18496"/>
    <cellStyle name="常规 4 4 2 3 3 2 2 5" xfId="18497"/>
    <cellStyle name="常规 4 4 2 3 3 2 3" xfId="18498"/>
    <cellStyle name="常规 4 4 2 3 3 2 3 2" xfId="18499"/>
    <cellStyle name="常规 4 4 2 3 3 2 3 2 2" xfId="18500"/>
    <cellStyle name="常规 4 4 2 3 3 2 3 3" xfId="18501"/>
    <cellStyle name="常规 4 4 2 3 3 2 4" xfId="18502"/>
    <cellStyle name="常规 4 4 2 3 3 2 4 2" xfId="18503"/>
    <cellStyle name="常规 4 4 2 3 3 2 5" xfId="18504"/>
    <cellStyle name="常规 4 4 2 3 3 3" xfId="18505"/>
    <cellStyle name="常规 4 4 2 3 3 3 2" xfId="18506"/>
    <cellStyle name="常规 4 4 2 3 3 3 2 2" xfId="18507"/>
    <cellStyle name="常规 4 4 2 3 3 3 3" xfId="18508"/>
    <cellStyle name="常规 4 4 2 3 3 4" xfId="18509"/>
    <cellStyle name="常规 4 4 2 3 3 4 2" xfId="18510"/>
    <cellStyle name="常规 4 4 2 3 3 5" xfId="18511"/>
    <cellStyle name="常规 4 4 2 3 4" xfId="18512"/>
    <cellStyle name="常规 4 4 2 3 4 2" xfId="18513"/>
    <cellStyle name="常规 4 4 2 3 4 2 2" xfId="18514"/>
    <cellStyle name="常规 4 4 2 3 4 2 2 2" xfId="18515"/>
    <cellStyle name="常规 4 4 2 3 4 2 2 2 2" xfId="18516"/>
    <cellStyle name="常规 4 4 2 3 4 2 2 2 3" xfId="18517"/>
    <cellStyle name="常规 4 4 2 3 4 2 2 3" xfId="18518"/>
    <cellStyle name="常规 4 4 2 3 4 2 2 4" xfId="18519"/>
    <cellStyle name="常规 4 4 2 3 4 2 3" xfId="18520"/>
    <cellStyle name="常规 4 4 2 3 4 2 3 2" xfId="18521"/>
    <cellStyle name="常规 4 4 2 3 4 2 3 3" xfId="18522"/>
    <cellStyle name="常规 4 4 2 3 4 2 4" xfId="18523"/>
    <cellStyle name="常规 4 4 2 3 4 2 5" xfId="18524"/>
    <cellStyle name="常规 4 4 2 3 4 3" xfId="18525"/>
    <cellStyle name="常规 4 4 2 3 4 3 2" xfId="18526"/>
    <cellStyle name="常规 4 4 2 3 4 3 2 2" xfId="18527"/>
    <cellStyle name="常规 4 4 2 3 4 3 3" xfId="18528"/>
    <cellStyle name="常规 4 4 2 3 4 4" xfId="18529"/>
    <cellStyle name="常规 4 4 2 3 4 4 2" xfId="18530"/>
    <cellStyle name="常规 4 4 2 3 4 5" xfId="18531"/>
    <cellStyle name="常规 4 4 2 3 5" xfId="18532"/>
    <cellStyle name="常规 4 4 2 3 5 2" xfId="18533"/>
    <cellStyle name="常规 4 4 2 3 5 2 2" xfId="18534"/>
    <cellStyle name="常规 4 4 2 3 5 3" xfId="18535"/>
    <cellStyle name="常规 4 4 2 3 6" xfId="18536"/>
    <cellStyle name="常规 4 4 2 3 6 2" xfId="18537"/>
    <cellStyle name="常规 4 4 2 3 7" xfId="18538"/>
    <cellStyle name="常规 4 4 2 4" xfId="18539"/>
    <cellStyle name="常规 4 4 2 4 2" xfId="18540"/>
    <cellStyle name="常规 4 4 2 4 2 2" xfId="18541"/>
    <cellStyle name="常规 4 4 2 4 2 2 2" xfId="18542"/>
    <cellStyle name="常规 4 4 2 4 2 2 2 2" xfId="18543"/>
    <cellStyle name="常规 4 4 2 4 2 2 2 2 2" xfId="18544"/>
    <cellStyle name="常规 4 4 2 4 2 2 2 2 2 2" xfId="18545"/>
    <cellStyle name="常规 4 4 2 4 2 2 2 2 2 3" xfId="18546"/>
    <cellStyle name="常规 4 4 2 4 2 2 2 2 3" xfId="18547"/>
    <cellStyle name="常规 4 4 2 4 2 2 2 2 4" xfId="18548"/>
    <cellStyle name="常规 4 4 2 4 2 2 2 3" xfId="18549"/>
    <cellStyle name="常规 4 4 2 4 2 2 2 3 2" xfId="18550"/>
    <cellStyle name="常规 4 4 2 4 2 2 2 3 3" xfId="18551"/>
    <cellStyle name="常规 4 4 2 4 2 2 2 4" xfId="18552"/>
    <cellStyle name="常规 4 4 2 4 2 2 2 5" xfId="18553"/>
    <cellStyle name="常规 4 4 2 4 2 2 3" xfId="18554"/>
    <cellStyle name="常规 4 4 2 4 2 2 3 2" xfId="18555"/>
    <cellStyle name="常规 4 4 2 4 2 2 3 2 2" xfId="18556"/>
    <cellStyle name="常规 4 4 2 4 2 2 3 3" xfId="18557"/>
    <cellStyle name="常规 4 4 2 4 2 2 4" xfId="18558"/>
    <cellStyle name="常规 4 4 2 4 2 2 4 2" xfId="18559"/>
    <cellStyle name="常规 4 4 2 4 2 2 5" xfId="18560"/>
    <cellStyle name="常规 4 4 2 4 2 3" xfId="18561"/>
    <cellStyle name="常规 4 4 2 4 2 3 2" xfId="18562"/>
    <cellStyle name="常规 4 4 2 4 2 3 2 2" xfId="18563"/>
    <cellStyle name="常规 4 4 2 4 2 3 3" xfId="18564"/>
    <cellStyle name="常规 4 4 2 4 2 4" xfId="18565"/>
    <cellStyle name="常规 4 4 2 4 2 4 2" xfId="18566"/>
    <cellStyle name="常规 4 4 2 4 2 5" xfId="18567"/>
    <cellStyle name="常规 4 4 2 4 3" xfId="18568"/>
    <cellStyle name="常规 4 4 2 4 3 2" xfId="18569"/>
    <cellStyle name="常规 4 4 2 4 3 2 2" xfId="18570"/>
    <cellStyle name="常规 4 4 2 4 3 2 2 2" xfId="18571"/>
    <cellStyle name="常规 4 4 2 4 3 2 2 2 2" xfId="18572"/>
    <cellStyle name="常规 4 4 2 4 3 2 2 2 3" xfId="18573"/>
    <cellStyle name="常规 4 4 2 4 3 2 2 3" xfId="18574"/>
    <cellStyle name="常规 4 4 2 4 3 2 2 4" xfId="18575"/>
    <cellStyle name="常规 4 4 2 4 3 2 3" xfId="18576"/>
    <cellStyle name="常规 4 4 2 4 3 2 3 2" xfId="18577"/>
    <cellStyle name="常规 4 4 2 4 3 2 3 3" xfId="18578"/>
    <cellStyle name="常规 4 4 2 4 3 2 4" xfId="18579"/>
    <cellStyle name="常规 4 4 2 4 3 2 5" xfId="18580"/>
    <cellStyle name="常规 4 4 2 4 3 3" xfId="18581"/>
    <cellStyle name="常规 4 4 2 4 3 3 2" xfId="18582"/>
    <cellStyle name="常规 4 4 2 4 3 3 2 2" xfId="18583"/>
    <cellStyle name="常规 4 4 2 4 3 3 3" xfId="18584"/>
    <cellStyle name="常规 4 4 2 4 3 4" xfId="18585"/>
    <cellStyle name="常规 4 4 2 4 3 4 2" xfId="18586"/>
    <cellStyle name="常规 4 4 2 4 3 5" xfId="18587"/>
    <cellStyle name="常规 4 4 2 4 4" xfId="18588"/>
    <cellStyle name="常规 4 4 2 4 4 2" xfId="18589"/>
    <cellStyle name="常规 4 4 2 4 4 2 2" xfId="18590"/>
    <cellStyle name="常规 4 4 2 4 4 3" xfId="18591"/>
    <cellStyle name="常规 4 4 2 4 5" xfId="18592"/>
    <cellStyle name="常规 4 4 2 4 5 2" xfId="18593"/>
    <cellStyle name="常规 4 4 2 4 6" xfId="18594"/>
    <cellStyle name="常规 4 4 2 5" xfId="18595"/>
    <cellStyle name="常规 4 4 2 5 2" xfId="18596"/>
    <cellStyle name="常规 4 4 2 5 2 2" xfId="18597"/>
    <cellStyle name="常规 4 4 2 5 2 2 2" xfId="18598"/>
    <cellStyle name="常规 4 4 2 5 2 2 2 2" xfId="18599"/>
    <cellStyle name="常规 4 4 2 5 2 2 2 2 2" xfId="18600"/>
    <cellStyle name="常规 4 4 2 5 2 2 2 2 2 2" xfId="18601"/>
    <cellStyle name="常规 4 4 2 5 2 2 2 2 2 3" xfId="18602"/>
    <cellStyle name="常规 4 4 2 5 2 2 2 2 3" xfId="18603"/>
    <cellStyle name="常规 4 4 2 5 2 2 2 2 4" xfId="18604"/>
    <cellStyle name="常规 4 4 2 5 2 2 2 3" xfId="18605"/>
    <cellStyle name="常规 4 4 2 5 2 2 2 3 2" xfId="18606"/>
    <cellStyle name="常规 4 4 2 5 2 2 2 3 3" xfId="18607"/>
    <cellStyle name="常规 4 4 2 5 2 2 2 4" xfId="18608"/>
    <cellStyle name="常规 4 4 2 5 2 2 2 5" xfId="18609"/>
    <cellStyle name="常规 4 4 2 5 2 2 3" xfId="18610"/>
    <cellStyle name="常规 4 4 2 5 2 2 3 2" xfId="18611"/>
    <cellStyle name="常规 4 4 2 5 2 2 3 2 2" xfId="18612"/>
    <cellStyle name="常规 4 4 2 5 2 2 3 3" xfId="18613"/>
    <cellStyle name="常规 4 4 2 5 2 2 4" xfId="18614"/>
    <cellStyle name="常规 4 4 2 5 2 2 4 2" xfId="18615"/>
    <cellStyle name="常规 4 4 2 5 2 2 5" xfId="18616"/>
    <cellStyle name="常规 4 4 2 5 2 3" xfId="18617"/>
    <cellStyle name="常规 4 4 2 5 2 3 2" xfId="18618"/>
    <cellStyle name="常规 4 4 2 5 2 3 2 2" xfId="18619"/>
    <cellStyle name="常规 4 4 2 5 2 3 3" xfId="18620"/>
    <cellStyle name="常规 4 4 2 5 2 4" xfId="18621"/>
    <cellStyle name="常规 4 4 2 5 2 4 2" xfId="18622"/>
    <cellStyle name="常规 4 4 2 5 2 5" xfId="18623"/>
    <cellStyle name="常规 4 4 2 5 3" xfId="18624"/>
    <cellStyle name="常规 4 4 2 5 3 2" xfId="18625"/>
    <cellStyle name="常规 4 4 2 5 3 2 2" xfId="18626"/>
    <cellStyle name="常规 4 4 2 5 3 2 2 2" xfId="18627"/>
    <cellStyle name="常规 4 4 2 5 3 2 2 2 2" xfId="18628"/>
    <cellStyle name="常规 4 4 2 5 3 2 2 2 3" xfId="18629"/>
    <cellStyle name="常规 4 4 2 5 3 2 2 3" xfId="18630"/>
    <cellStyle name="常规 4 4 2 5 3 2 2 4" xfId="18631"/>
    <cellStyle name="常规 4 4 2 5 3 2 3" xfId="18632"/>
    <cellStyle name="常规 4 4 2 5 3 2 3 2" xfId="18633"/>
    <cellStyle name="常规 4 4 2 5 3 2 3 3" xfId="18634"/>
    <cellStyle name="常规 4 4 2 5 3 2 4" xfId="18635"/>
    <cellStyle name="常规 4 4 2 5 3 2 5" xfId="18636"/>
    <cellStyle name="常规 4 4 2 5 3 3" xfId="18637"/>
    <cellStyle name="常规 4 4 2 5 3 3 2" xfId="18638"/>
    <cellStyle name="常规 4 4 2 5 3 3 2 2" xfId="18639"/>
    <cellStyle name="常规 4 4 2 5 3 3 3" xfId="18640"/>
    <cellStyle name="常规 4 4 2 5 3 4" xfId="18641"/>
    <cellStyle name="常规 4 4 2 5 3 4 2" xfId="18642"/>
    <cellStyle name="常规 4 4 2 5 3 5" xfId="18643"/>
    <cellStyle name="常规 4 4 2 5 4" xfId="18644"/>
    <cellStyle name="常规 4 4 2 5 4 2" xfId="18645"/>
    <cellStyle name="常规 4 4 2 5 4 2 2" xfId="18646"/>
    <cellStyle name="常规 4 4 2 5 4 3" xfId="18647"/>
    <cellStyle name="常规 4 4 2 5 5" xfId="18648"/>
    <cellStyle name="常规 4 4 2 5 5 2" xfId="18649"/>
    <cellStyle name="常规 4 4 2 5 6" xfId="18650"/>
    <cellStyle name="常规 4 4 2 6" xfId="18651"/>
    <cellStyle name="常规 4 4 2 6 2" xfId="18652"/>
    <cellStyle name="常规 4 4 2 6 2 2" xfId="18653"/>
    <cellStyle name="常规 4 4 2 6 2 2 2" xfId="18654"/>
    <cellStyle name="常规 4 4 2 6 2 2 2 2" xfId="18655"/>
    <cellStyle name="常规 4 4 2 6 2 2 2 2 2" xfId="18656"/>
    <cellStyle name="常规 4 4 2 6 2 2 2 2 3" xfId="18657"/>
    <cellStyle name="常规 4 4 2 6 2 2 2 3" xfId="18658"/>
    <cellStyle name="常规 4 4 2 6 2 2 2 4" xfId="18659"/>
    <cellStyle name="常规 4 4 2 6 2 2 3" xfId="18660"/>
    <cellStyle name="常规 4 4 2 6 2 2 3 2" xfId="18661"/>
    <cellStyle name="常规 4 4 2 6 2 2 3 3" xfId="18662"/>
    <cellStyle name="常规 4 4 2 6 2 2 4" xfId="18663"/>
    <cellStyle name="常规 4 4 2 6 2 2 5" xfId="18664"/>
    <cellStyle name="常规 4 4 2 6 2 3" xfId="18665"/>
    <cellStyle name="常规 4 4 2 6 2 3 2" xfId="18666"/>
    <cellStyle name="常规 4 4 2 6 2 3 2 2" xfId="18667"/>
    <cellStyle name="常规 4 4 2 6 2 3 3" xfId="18668"/>
    <cellStyle name="常规 4 4 2 6 2 4" xfId="18669"/>
    <cellStyle name="常规 4 4 2 6 2 4 2" xfId="18670"/>
    <cellStyle name="常规 4 4 2 6 2 5" xfId="18671"/>
    <cellStyle name="常规 4 4 2 6 3" xfId="18672"/>
    <cellStyle name="常规 4 4 2 6 3 2" xfId="18673"/>
    <cellStyle name="常规 4 4 2 6 3 2 2" xfId="18674"/>
    <cellStyle name="常规 4 4 2 6 3 3" xfId="18675"/>
    <cellStyle name="常规 4 4 2 6 4" xfId="18676"/>
    <cellStyle name="常规 4 4 2 6 4 2" xfId="18677"/>
    <cellStyle name="常规 4 4 2 6 5" xfId="18678"/>
    <cellStyle name="常规 4 4 2 7" xfId="18679"/>
    <cellStyle name="常规 4 4 2 7 2" xfId="18680"/>
    <cellStyle name="常规 4 4 2 7 2 2" xfId="18681"/>
    <cellStyle name="常规 4 4 2 7 2 2 2" xfId="18682"/>
    <cellStyle name="常规 4 4 2 7 2 2 2 2" xfId="18683"/>
    <cellStyle name="常规 4 4 2 7 2 2 2 3" xfId="18684"/>
    <cellStyle name="常规 4 4 2 7 2 2 3" xfId="18685"/>
    <cellStyle name="常规 4 4 2 7 2 2 4" xfId="18686"/>
    <cellStyle name="常规 4 4 2 7 2 3" xfId="18687"/>
    <cellStyle name="常规 4 4 2 7 2 3 2" xfId="18688"/>
    <cellStyle name="常规 4 4 2 7 2 3 3" xfId="18689"/>
    <cellStyle name="常规 4 4 2 7 2 4" xfId="18690"/>
    <cellStyle name="常规 4 4 2 7 2 5" xfId="18691"/>
    <cellStyle name="常规 4 4 2 7 3" xfId="18692"/>
    <cellStyle name="常规 4 4 2 7 3 2" xfId="18693"/>
    <cellStyle name="常规 4 4 2 7 3 2 2" xfId="18694"/>
    <cellStyle name="常规 4 4 2 7 3 3" xfId="18695"/>
    <cellStyle name="常规 4 4 2 7 4" xfId="18696"/>
    <cellStyle name="常规 4 4 2 7 4 2" xfId="18697"/>
    <cellStyle name="常规 4 4 2 7 5" xfId="18698"/>
    <cellStyle name="常规 4 4 2 8" xfId="18699"/>
    <cellStyle name="常规 4 4 2 8 2" xfId="18700"/>
    <cellStyle name="常规 4 4 2 8 2 2" xfId="18701"/>
    <cellStyle name="常规 4 4 2 8 3" xfId="18702"/>
    <cellStyle name="常规 4 4 2 9" xfId="18703"/>
    <cellStyle name="常规 4 4 2 9 2" xfId="18704"/>
    <cellStyle name="常规 4 4 3" xfId="18705"/>
    <cellStyle name="常规 4 4 3 2" xfId="18706"/>
    <cellStyle name="常规 4 4 3 2 2" xfId="18707"/>
    <cellStyle name="常规 4 4 3 2 2 2" xfId="18708"/>
    <cellStyle name="常规 4 4 3 2 2 2 2" xfId="18709"/>
    <cellStyle name="常规 4 4 3 2 2 2 2 2" xfId="18710"/>
    <cellStyle name="常规 4 4 3 2 2 2 2 2 2" xfId="18711"/>
    <cellStyle name="常规 4 4 3 2 2 2 2 2 3" xfId="18712"/>
    <cellStyle name="常规 4 4 3 2 2 2 2 3" xfId="18713"/>
    <cellStyle name="常规 4 4 3 2 2 2 2 4" xfId="18714"/>
    <cellStyle name="常规 4 4 3 2 2 2 3" xfId="18715"/>
    <cellStyle name="常规 4 4 3 2 2 2 3 2" xfId="18716"/>
    <cellStyle name="常规 4 4 3 2 2 2 3 3" xfId="18717"/>
    <cellStyle name="常规 4 4 3 2 2 2 4" xfId="18718"/>
    <cellStyle name="常规 4 4 3 2 2 2 5" xfId="18719"/>
    <cellStyle name="常规 4 4 3 2 2 3" xfId="18720"/>
    <cellStyle name="常规 4 4 3 2 2 3 2" xfId="18721"/>
    <cellStyle name="常规 4 4 3 2 2 3 2 2" xfId="18722"/>
    <cellStyle name="常规 4 4 3 2 2 3 3" xfId="18723"/>
    <cellStyle name="常规 4 4 3 2 2 4" xfId="18724"/>
    <cellStyle name="常规 4 4 3 2 2 4 2" xfId="18725"/>
    <cellStyle name="常规 4 4 3 2 2 5" xfId="18726"/>
    <cellStyle name="常规 4 4 3 2 3" xfId="18727"/>
    <cellStyle name="常规 4 4 3 2 3 2" xfId="18728"/>
    <cellStyle name="常规 4 4 3 2 3 2 2" xfId="18729"/>
    <cellStyle name="常规 4 4 3 2 3 3" xfId="18730"/>
    <cellStyle name="常规 4 4 3 2 4" xfId="18731"/>
    <cellStyle name="常规 4 4 3 2 4 2" xfId="18732"/>
    <cellStyle name="常规 4 4 3 2 5" xfId="18733"/>
    <cellStyle name="常规 4 4 3 3" xfId="18734"/>
    <cellStyle name="常规 4 4 3 3 2" xfId="18735"/>
    <cellStyle name="常规 4 4 3 3 2 2" xfId="18736"/>
    <cellStyle name="常规 4 4 3 3 2 2 2" xfId="18737"/>
    <cellStyle name="常规 4 4 3 3 2 2 2 2" xfId="18738"/>
    <cellStyle name="常规 4 4 3 3 2 2 2 3" xfId="18739"/>
    <cellStyle name="常规 4 4 3 3 2 2 3" xfId="18740"/>
    <cellStyle name="常规 4 4 3 3 2 2 4" xfId="18741"/>
    <cellStyle name="常规 4 4 3 3 2 3" xfId="18742"/>
    <cellStyle name="常规 4 4 3 3 2 3 2" xfId="18743"/>
    <cellStyle name="常规 4 4 3 3 2 3 3" xfId="18744"/>
    <cellStyle name="常规 4 4 3 3 2 4" xfId="18745"/>
    <cellStyle name="常规 4 4 3 3 2 5" xfId="18746"/>
    <cellStyle name="常规 4 4 3 3 3" xfId="18747"/>
    <cellStyle name="常规 4 4 3 3 3 2" xfId="18748"/>
    <cellStyle name="常规 4 4 3 3 3 2 2" xfId="18749"/>
    <cellStyle name="常规 4 4 3 3 3 3" xfId="18750"/>
    <cellStyle name="常规 4 4 3 3 4" xfId="18751"/>
    <cellStyle name="常规 4 4 3 3 4 2" xfId="18752"/>
    <cellStyle name="常规 4 4 3 3 5" xfId="18753"/>
    <cellStyle name="常规 4 4 3 4" xfId="18754"/>
    <cellStyle name="常规 4 4 3 4 2" xfId="18755"/>
    <cellStyle name="常规 4 4 3 4 2 2" xfId="18756"/>
    <cellStyle name="常规 4 4 3 4 3" xfId="18757"/>
    <cellStyle name="常规 4 4 3 5" xfId="18758"/>
    <cellStyle name="常规 4 4 3 5 2" xfId="18759"/>
    <cellStyle name="常规 4 4 3 6" xfId="18760"/>
    <cellStyle name="常规 4 4 4" xfId="18761"/>
    <cellStyle name="常规 4 4 4 2" xfId="18762"/>
    <cellStyle name="常规 4 4 4 2 2" xfId="18763"/>
    <cellStyle name="常规 4 4 4 2 2 2" xfId="18764"/>
    <cellStyle name="常规 4 4 4 2 2 2 2" xfId="18765"/>
    <cellStyle name="常规 4 4 4 2 2 2 2 2" xfId="18766"/>
    <cellStyle name="常规 4 4 4 2 2 2 2 2 2" xfId="18767"/>
    <cellStyle name="常规 4 4 4 2 2 2 2 2 3" xfId="18768"/>
    <cellStyle name="常规 4 4 4 2 2 2 2 3" xfId="18769"/>
    <cellStyle name="常规 4 4 4 2 2 2 2 4" xfId="18770"/>
    <cellStyle name="常规 4 4 4 2 2 2 3" xfId="18771"/>
    <cellStyle name="常规 4 4 4 2 2 2 3 2" xfId="18772"/>
    <cellStyle name="常规 4 4 4 2 2 2 3 3" xfId="18773"/>
    <cellStyle name="常规 4 4 4 2 2 2 4" xfId="18774"/>
    <cellStyle name="常规 4 4 4 2 2 2 5" xfId="18775"/>
    <cellStyle name="常规 4 4 4 2 2 3" xfId="18776"/>
    <cellStyle name="常规 4 4 4 2 2 3 2" xfId="18777"/>
    <cellStyle name="常规 4 4 4 2 2 3 2 2" xfId="18778"/>
    <cellStyle name="常规 4 4 4 2 2 3 3" xfId="18779"/>
    <cellStyle name="常规 4 4 4 2 2 4" xfId="18780"/>
    <cellStyle name="常规 4 4 4 2 2 4 2" xfId="18781"/>
    <cellStyle name="常规 4 4 4 2 2 5" xfId="18782"/>
    <cellStyle name="常规 4 4 4 2 3" xfId="18783"/>
    <cellStyle name="常规 4 4 4 2 3 2" xfId="18784"/>
    <cellStyle name="常规 4 4 4 2 3 2 2" xfId="18785"/>
    <cellStyle name="常规 4 4 4 2 3 3" xfId="18786"/>
    <cellStyle name="常规 4 4 4 2 4" xfId="18787"/>
    <cellStyle name="常规 4 4 4 2 4 2" xfId="18788"/>
    <cellStyle name="常规 4 4 4 2 5" xfId="18789"/>
    <cellStyle name="常规 4 4 4 3" xfId="18790"/>
    <cellStyle name="常规 4 4 4 3 2" xfId="18791"/>
    <cellStyle name="常规 4 4 4 3 2 2" xfId="18792"/>
    <cellStyle name="常规 4 4 4 3 2 2 2" xfId="18793"/>
    <cellStyle name="常规 4 4 4 3 2 2 2 2" xfId="18794"/>
    <cellStyle name="常规 4 4 4 3 2 2 2 3" xfId="18795"/>
    <cellStyle name="常规 4 4 4 3 2 2 3" xfId="18796"/>
    <cellStyle name="常规 4 4 4 3 2 2 4" xfId="18797"/>
    <cellStyle name="常规 4 4 4 3 2 3" xfId="18798"/>
    <cellStyle name="常规 4 4 4 3 2 3 2" xfId="18799"/>
    <cellStyle name="常规 4 4 4 3 2 3 3" xfId="18800"/>
    <cellStyle name="常规 4 4 4 3 2 4" xfId="18801"/>
    <cellStyle name="常规 4 4 4 3 2 5" xfId="18802"/>
    <cellStyle name="常规 4 4 4 3 3" xfId="18803"/>
    <cellStyle name="常规 4 4 4 3 3 2" xfId="18804"/>
    <cellStyle name="常规 4 4 4 3 3 2 2" xfId="18805"/>
    <cellStyle name="常规 4 4 4 3 3 3" xfId="18806"/>
    <cellStyle name="常规 4 4 4 3 4" xfId="18807"/>
    <cellStyle name="常规 4 4 4 3 4 2" xfId="18808"/>
    <cellStyle name="常规 4 4 4 3 5" xfId="18809"/>
    <cellStyle name="常规 4 4 4 4" xfId="18810"/>
    <cellStyle name="常规 4 4 4 4 2" xfId="18811"/>
    <cellStyle name="常规 4 4 4 4 2 2" xfId="18812"/>
    <cellStyle name="常规 4 4 4 4 3" xfId="18813"/>
    <cellStyle name="常规 4 4 4 5" xfId="18814"/>
    <cellStyle name="常规 4 4 4 5 2" xfId="18815"/>
    <cellStyle name="常规 4 4 4 6" xfId="18816"/>
    <cellStyle name="常规 4 4 5" xfId="18817"/>
    <cellStyle name="常规 4 4 5 2" xfId="18818"/>
    <cellStyle name="常规 4 4 5 2 2" xfId="18819"/>
    <cellStyle name="常规 4 4 5 2 2 2" xfId="18820"/>
    <cellStyle name="常规 4 4 5 2 2 2 2" xfId="18821"/>
    <cellStyle name="常规 4 4 5 2 2 2 2 2" xfId="18822"/>
    <cellStyle name="常规 4 4 5 2 2 2 2 3" xfId="18823"/>
    <cellStyle name="常规 4 4 5 2 2 2 3" xfId="18824"/>
    <cellStyle name="常规 4 4 5 2 2 2 4" xfId="18825"/>
    <cellStyle name="常规 4 4 5 2 2 3" xfId="18826"/>
    <cellStyle name="常规 4 4 5 2 2 3 2" xfId="18827"/>
    <cellStyle name="常规 4 4 5 2 2 3 3" xfId="18828"/>
    <cellStyle name="常规 4 4 5 2 2 4" xfId="18829"/>
    <cellStyle name="常规 4 4 5 2 2 5" xfId="18830"/>
    <cellStyle name="常规 4 4 5 2 3" xfId="18831"/>
    <cellStyle name="常规 4 4 5 2 3 2" xfId="18832"/>
    <cellStyle name="常规 4 4 5 2 3 2 2" xfId="18833"/>
    <cellStyle name="常规 4 4 5 2 3 3" xfId="18834"/>
    <cellStyle name="常规 4 4 5 2 4" xfId="18835"/>
    <cellStyle name="常规 4 4 5 2 4 2" xfId="18836"/>
    <cellStyle name="常规 4 4 5 2 5" xfId="18837"/>
    <cellStyle name="常规 4 4 5 3" xfId="18838"/>
    <cellStyle name="常规 4 4 5 3 2" xfId="18839"/>
    <cellStyle name="常规 4 4 5 3 2 2" xfId="18840"/>
    <cellStyle name="常规 4 4 5 3 3" xfId="18841"/>
    <cellStyle name="常规 4 4 5 4" xfId="18842"/>
    <cellStyle name="常规 4 4 5 4 2" xfId="18843"/>
    <cellStyle name="常规 4 4 5 5" xfId="18844"/>
    <cellStyle name="常规 4 4 6" xfId="18845"/>
    <cellStyle name="常规 4 4 6 2" xfId="18846"/>
    <cellStyle name="常规 4 4 6 2 2" xfId="18847"/>
    <cellStyle name="常规 4 4 6 2 2 2" xfId="18848"/>
    <cellStyle name="常规 4 4 6 2 2 2 2" xfId="18849"/>
    <cellStyle name="常规 4 4 6 2 2 2 3" xfId="18850"/>
    <cellStyle name="常规 4 4 6 2 2 3" xfId="18851"/>
    <cellStyle name="常规 4 4 6 2 2 4" xfId="18852"/>
    <cellStyle name="常规 4 4 6 2 3" xfId="18853"/>
    <cellStyle name="常规 4 4 6 2 3 2" xfId="18854"/>
    <cellStyle name="常规 4 4 6 2 3 3" xfId="18855"/>
    <cellStyle name="常规 4 4 6 2 4" xfId="18856"/>
    <cellStyle name="常规 4 4 6 2 5" xfId="18857"/>
    <cellStyle name="常规 4 4 6 3" xfId="18858"/>
    <cellStyle name="常规 4 4 6 3 2" xfId="18859"/>
    <cellStyle name="常规 4 4 6 3 2 2" xfId="18860"/>
    <cellStyle name="常规 4 4 6 3 3" xfId="18861"/>
    <cellStyle name="常规 4 4 6 4" xfId="18862"/>
    <cellStyle name="常规 4 4 6 4 2" xfId="18863"/>
    <cellStyle name="常规 4 4 6 5" xfId="18864"/>
    <cellStyle name="常规 4 4 7" xfId="18865"/>
    <cellStyle name="常规 4 4 7 2" xfId="18866"/>
    <cellStyle name="常规 4 4 7 2 2" xfId="18867"/>
    <cellStyle name="常规 4 4 7 3" xfId="18868"/>
    <cellStyle name="常规 4 4 8" xfId="18869"/>
    <cellStyle name="常规 4 4 8 2" xfId="18870"/>
    <cellStyle name="常规 4 4 9" xfId="18871"/>
    <cellStyle name="常规 4 5" xfId="18872"/>
    <cellStyle name="常规 4 5 2" xfId="18873"/>
    <cellStyle name="常规 4 5 2 2" xfId="18874"/>
    <cellStyle name="常规 4 5 2 2 2" xfId="18875"/>
    <cellStyle name="常规 4 5 2 2 2 2" xfId="18876"/>
    <cellStyle name="常规 4 5 2 2 2 2 2" xfId="18877"/>
    <cellStyle name="常规 4 5 2 2 2 2 2 2" xfId="18878"/>
    <cellStyle name="常规 4 5 2 2 2 2 2 2 2" xfId="18879"/>
    <cellStyle name="常规 4 5 2 2 2 2 2 2 2 2" xfId="18880"/>
    <cellStyle name="常规 4 5 2 2 2 2 2 2 2 2 2" xfId="18881"/>
    <cellStyle name="常规 4 5 2 2 2 2 2 2 2 2 3" xfId="18882"/>
    <cellStyle name="常规 4 5 2 2 2 2 2 2 2 3" xfId="18883"/>
    <cellStyle name="常规 4 5 2 2 2 2 2 2 2 4" xfId="18884"/>
    <cellStyle name="常规 4 5 2 2 2 2 2 2 3" xfId="18885"/>
    <cellStyle name="常规 4 5 2 2 2 2 2 2 3 2" xfId="18886"/>
    <cellStyle name="常规 4 5 2 2 2 2 2 2 3 3" xfId="18887"/>
    <cellStyle name="常规 4 5 2 2 2 2 2 2 4" xfId="18888"/>
    <cellStyle name="常规 4 5 2 2 2 2 2 2 5" xfId="18889"/>
    <cellStyle name="常规 4 5 2 2 2 2 2 3" xfId="18890"/>
    <cellStyle name="常规 4 5 2 2 2 2 2 3 2" xfId="18891"/>
    <cellStyle name="常规 4 5 2 2 2 2 2 3 2 2" xfId="18892"/>
    <cellStyle name="常规 4 5 2 2 2 2 2 3 3" xfId="18893"/>
    <cellStyle name="常规 4 5 2 2 2 2 2 4" xfId="18894"/>
    <cellStyle name="常规 4 5 2 2 2 2 2 4 2" xfId="18895"/>
    <cellStyle name="常规 4 5 2 2 2 2 2 5" xfId="18896"/>
    <cellStyle name="常规 4 5 2 2 2 2 3" xfId="18897"/>
    <cellStyle name="常规 4 5 2 2 2 2 3 2" xfId="18898"/>
    <cellStyle name="常规 4 5 2 2 2 2 3 2 2" xfId="18899"/>
    <cellStyle name="常规 4 5 2 2 2 2 3 3" xfId="18900"/>
    <cellStyle name="常规 4 5 2 2 2 2 4" xfId="18901"/>
    <cellStyle name="常规 4 5 2 2 2 2 4 2" xfId="18902"/>
    <cellStyle name="常规 4 5 2 2 2 2 5" xfId="18903"/>
    <cellStyle name="常规 4 5 2 2 2 3" xfId="18904"/>
    <cellStyle name="常规 4 5 2 2 2 3 2" xfId="18905"/>
    <cellStyle name="常规 4 5 2 2 2 3 2 2" xfId="18906"/>
    <cellStyle name="常规 4 5 2 2 2 3 2 2 2" xfId="18907"/>
    <cellStyle name="常规 4 5 2 2 2 3 2 2 2 2" xfId="18908"/>
    <cellStyle name="常规 4 5 2 2 2 3 2 2 2 3" xfId="18909"/>
    <cellStyle name="常规 4 5 2 2 2 3 2 2 3" xfId="18910"/>
    <cellStyle name="常规 4 5 2 2 2 3 2 2 4" xfId="18911"/>
    <cellStyle name="常规 4 5 2 2 2 3 2 3" xfId="18912"/>
    <cellStyle name="常规 4 5 2 2 2 3 2 3 2" xfId="18913"/>
    <cellStyle name="常规 4 5 2 2 2 3 2 3 3" xfId="18914"/>
    <cellStyle name="常规 4 5 2 2 2 3 2 4" xfId="18915"/>
    <cellStyle name="常规 4 5 2 2 2 3 2 5" xfId="18916"/>
    <cellStyle name="常规 4 5 2 2 2 3 3" xfId="18917"/>
    <cellStyle name="常规 4 5 2 2 2 3 3 2" xfId="18918"/>
    <cellStyle name="常规 4 5 2 2 2 3 3 2 2" xfId="18919"/>
    <cellStyle name="常规 4 5 2 2 2 3 3 3" xfId="18920"/>
    <cellStyle name="常规 4 5 2 2 2 3 4" xfId="18921"/>
    <cellStyle name="常规 4 5 2 2 2 3 4 2" xfId="18922"/>
    <cellStyle name="常规 4 5 2 2 2 3 5" xfId="18923"/>
    <cellStyle name="常规 4 5 2 2 2 4" xfId="18924"/>
    <cellStyle name="常规 4 5 2 2 2 4 2" xfId="18925"/>
    <cellStyle name="常规 4 5 2 2 2 4 2 2" xfId="18926"/>
    <cellStyle name="常规 4 5 2 2 2 4 3" xfId="18927"/>
    <cellStyle name="常规 4 5 2 2 2 5" xfId="18928"/>
    <cellStyle name="常规 4 5 2 2 2 5 2" xfId="18929"/>
    <cellStyle name="常规 4 5 2 2 2 6" xfId="18930"/>
    <cellStyle name="常规 4 5 2 2 3" xfId="18931"/>
    <cellStyle name="常规 4 5 2 2 3 2" xfId="18932"/>
    <cellStyle name="常规 4 5 2 2 3 2 2" xfId="18933"/>
    <cellStyle name="常规 4 5 2 2 3 2 2 2" xfId="18934"/>
    <cellStyle name="常规 4 5 2 2 3 2 2 2 2" xfId="18935"/>
    <cellStyle name="常规 4 5 2 2 3 2 2 2 2 2" xfId="18936"/>
    <cellStyle name="常规 4 5 2 2 3 2 2 2 2 3" xfId="18937"/>
    <cellStyle name="常规 4 5 2 2 3 2 2 2 3" xfId="18938"/>
    <cellStyle name="常规 4 5 2 2 3 2 2 2 4" xfId="18939"/>
    <cellStyle name="常规 4 5 2 2 3 2 2 3" xfId="18940"/>
    <cellStyle name="常规 4 5 2 2 3 2 2 3 2" xfId="18941"/>
    <cellStyle name="常规 4 5 2 2 3 2 2 3 3" xfId="18942"/>
    <cellStyle name="常规 4 5 2 2 3 2 2 4" xfId="18943"/>
    <cellStyle name="常规 4 5 2 2 3 2 2 5" xfId="18944"/>
    <cellStyle name="常规 4 5 2 2 3 2 3" xfId="18945"/>
    <cellStyle name="常规 4 5 2 2 3 2 3 2" xfId="18946"/>
    <cellStyle name="常规 4 5 2 2 3 2 3 2 2" xfId="18947"/>
    <cellStyle name="常规 4 5 2 2 3 2 3 3" xfId="18948"/>
    <cellStyle name="常规 4 5 2 2 3 2 4" xfId="18949"/>
    <cellStyle name="常规 4 5 2 2 3 2 4 2" xfId="18950"/>
    <cellStyle name="常规 4 5 2 2 3 2 5" xfId="18951"/>
    <cellStyle name="常规 4 5 2 2 3 3" xfId="18952"/>
    <cellStyle name="常规 4 5 2 2 3 3 2" xfId="18953"/>
    <cellStyle name="常规 4 5 2 2 3 3 2 2" xfId="18954"/>
    <cellStyle name="常规 4 5 2 2 3 3 3" xfId="18955"/>
    <cellStyle name="常规 4 5 2 2 3 4" xfId="18956"/>
    <cellStyle name="常规 4 5 2 2 3 4 2" xfId="18957"/>
    <cellStyle name="常规 4 5 2 2 3 5" xfId="18958"/>
    <cellStyle name="常规 4 5 2 2 4" xfId="18959"/>
    <cellStyle name="常规 4 5 2 2 4 2" xfId="18960"/>
    <cellStyle name="常规 4 5 2 2 4 2 2" xfId="18961"/>
    <cellStyle name="常规 4 5 2 2 4 2 2 2" xfId="18962"/>
    <cellStyle name="常规 4 5 2 2 4 2 2 2 2" xfId="18963"/>
    <cellStyle name="常规 4 5 2 2 4 2 2 2 3" xfId="18964"/>
    <cellStyle name="常规 4 5 2 2 4 2 2 3" xfId="18965"/>
    <cellStyle name="常规 4 5 2 2 4 2 2 4" xfId="18966"/>
    <cellStyle name="常规 4 5 2 2 4 2 3" xfId="18967"/>
    <cellStyle name="常规 4 5 2 2 4 2 3 2" xfId="18968"/>
    <cellStyle name="常规 4 5 2 2 4 2 3 3" xfId="18969"/>
    <cellStyle name="常规 4 5 2 2 4 2 4" xfId="18970"/>
    <cellStyle name="常规 4 5 2 2 4 2 5" xfId="18971"/>
    <cellStyle name="常规 4 5 2 2 4 3" xfId="18972"/>
    <cellStyle name="常规 4 5 2 2 4 3 2" xfId="18973"/>
    <cellStyle name="常规 4 5 2 2 4 3 2 2" xfId="18974"/>
    <cellStyle name="常规 4 5 2 2 4 3 3" xfId="18975"/>
    <cellStyle name="常规 4 5 2 2 4 4" xfId="18976"/>
    <cellStyle name="常规 4 5 2 2 4 4 2" xfId="18977"/>
    <cellStyle name="常规 4 5 2 2 4 5" xfId="18978"/>
    <cellStyle name="常规 4 5 2 2 5" xfId="18979"/>
    <cellStyle name="常规 4 5 2 2 5 2" xfId="18980"/>
    <cellStyle name="常规 4 5 2 2 5 2 2" xfId="18981"/>
    <cellStyle name="常规 4 5 2 2 5 3" xfId="18982"/>
    <cellStyle name="常规 4 5 2 2 6" xfId="18983"/>
    <cellStyle name="常规 4 5 2 2 6 2" xfId="18984"/>
    <cellStyle name="常规 4 5 2 2 7" xfId="18985"/>
    <cellStyle name="常规 4 5 2 3" xfId="18986"/>
    <cellStyle name="常规 4 5 2 3 2" xfId="18987"/>
    <cellStyle name="常规 4 5 2 3 2 2" xfId="18988"/>
    <cellStyle name="常规 4 5 2 3 2 2 2" xfId="18989"/>
    <cellStyle name="常规 4 5 2 3 2 2 2 2" xfId="18990"/>
    <cellStyle name="常规 4 5 2 3 2 2 2 2 2" xfId="18991"/>
    <cellStyle name="常规 4 5 2 3 2 2 2 2 2 2" xfId="18992"/>
    <cellStyle name="常规 4 5 2 3 2 2 2 2 2 2 2" xfId="18993"/>
    <cellStyle name="常规 4 5 2 3 2 2 2 2 2 2 3" xfId="18994"/>
    <cellStyle name="常规 4 5 2 3 2 2 2 2 2 3" xfId="18995"/>
    <cellStyle name="常规 4 5 2 3 2 2 2 2 2 4" xfId="18996"/>
    <cellStyle name="常规 4 5 2 3 2 2 2 2 3" xfId="18997"/>
    <cellStyle name="常规 4 5 2 3 2 2 2 2 3 2" xfId="18998"/>
    <cellStyle name="常规 4 5 2 3 2 2 2 2 3 3" xfId="18999"/>
    <cellStyle name="常规 4 5 2 3 2 2 2 2 4" xfId="19000"/>
    <cellStyle name="常规 4 5 2 3 2 2 2 2 5" xfId="19001"/>
    <cellStyle name="常规 4 5 2 3 2 2 2 3" xfId="19002"/>
    <cellStyle name="常规 4 5 2 3 2 2 2 3 2" xfId="19003"/>
    <cellStyle name="常规 4 5 2 3 2 2 2 3 2 2" xfId="19004"/>
    <cellStyle name="常规 4 5 2 3 2 2 2 3 3" xfId="19005"/>
    <cellStyle name="常规 4 5 2 3 2 2 2 4" xfId="19006"/>
    <cellStyle name="常规 4 5 2 3 2 2 2 4 2" xfId="19007"/>
    <cellStyle name="常规 4 5 2 3 2 2 2 5" xfId="19008"/>
    <cellStyle name="常规 4 5 2 3 2 2 3" xfId="19009"/>
    <cellStyle name="常规 4 5 2 3 2 2 3 2" xfId="19010"/>
    <cellStyle name="常规 4 5 2 3 2 2 3 2 2" xfId="19011"/>
    <cellStyle name="常规 4 5 2 3 2 2 3 3" xfId="19012"/>
    <cellStyle name="常规 4 5 2 3 2 2 4" xfId="19013"/>
    <cellStyle name="常规 4 5 2 3 2 2 4 2" xfId="19014"/>
    <cellStyle name="常规 4 5 2 3 2 2 5" xfId="19015"/>
    <cellStyle name="常规 4 5 2 3 2 3" xfId="19016"/>
    <cellStyle name="常规 4 5 2 3 2 3 2" xfId="19017"/>
    <cellStyle name="常规 4 5 2 3 2 3 2 2" xfId="19018"/>
    <cellStyle name="常规 4 5 2 3 2 3 2 2 2" xfId="19019"/>
    <cellStyle name="常规 4 5 2 3 2 3 2 2 2 2" xfId="19020"/>
    <cellStyle name="常规 4 5 2 3 2 3 2 2 2 3" xfId="19021"/>
    <cellStyle name="常规 4 5 2 3 2 3 2 2 3" xfId="19022"/>
    <cellStyle name="常规 4 5 2 3 2 3 2 2 4" xfId="19023"/>
    <cellStyle name="常规 4 5 2 3 2 3 2 3" xfId="19024"/>
    <cellStyle name="常规 4 5 2 3 2 3 2 3 2" xfId="19025"/>
    <cellStyle name="常规 4 5 2 3 2 3 2 3 3" xfId="19026"/>
    <cellStyle name="常规 4 5 2 3 2 3 2 4" xfId="19027"/>
    <cellStyle name="常规 4 5 2 3 2 3 2 5" xfId="19028"/>
    <cellStyle name="常规 4 5 2 3 2 3 3" xfId="19029"/>
    <cellStyle name="常规 4 5 2 3 2 3 3 2" xfId="19030"/>
    <cellStyle name="常规 4 5 2 3 2 3 3 2 2" xfId="19031"/>
    <cellStyle name="常规 4 5 2 3 2 3 3 3" xfId="19032"/>
    <cellStyle name="常规 4 5 2 3 2 3 4" xfId="19033"/>
    <cellStyle name="常规 4 5 2 3 2 3 4 2" xfId="19034"/>
    <cellStyle name="常规 4 5 2 3 2 3 5" xfId="19035"/>
    <cellStyle name="常规 4 5 2 3 2 4" xfId="19036"/>
    <cellStyle name="常规 4 5 2 3 2 4 2" xfId="19037"/>
    <cellStyle name="常规 4 5 2 3 2 4 2 2" xfId="19038"/>
    <cellStyle name="常规 4 5 2 3 2 4 3" xfId="19039"/>
    <cellStyle name="常规 4 5 2 3 2 5" xfId="19040"/>
    <cellStyle name="常规 4 5 2 3 2 5 2" xfId="19041"/>
    <cellStyle name="常规 4 5 2 3 2 6" xfId="19042"/>
    <cellStyle name="常规 4 5 2 3 3" xfId="19043"/>
    <cellStyle name="常规 4 5 2 3 3 2" xfId="19044"/>
    <cellStyle name="常规 4 5 2 3 3 2 2" xfId="19045"/>
    <cellStyle name="常规 4 5 2 3 3 2 2 2" xfId="19046"/>
    <cellStyle name="常规 4 5 2 3 3 2 2 2 2" xfId="19047"/>
    <cellStyle name="常规 4 5 2 3 3 2 2 2 2 2" xfId="19048"/>
    <cellStyle name="常规 4 5 2 3 3 2 2 2 2 3" xfId="19049"/>
    <cellStyle name="常规 4 5 2 3 3 2 2 2 3" xfId="19050"/>
    <cellStyle name="常规 4 5 2 3 3 2 2 2 4" xfId="19051"/>
    <cellStyle name="常规 4 5 2 3 3 2 2 3" xfId="19052"/>
    <cellStyle name="常规 4 5 2 3 3 2 2 3 2" xfId="19053"/>
    <cellStyle name="常规 4 5 2 3 3 2 2 3 3" xfId="19054"/>
    <cellStyle name="常规 4 5 2 3 3 2 2 4" xfId="19055"/>
    <cellStyle name="常规 4 5 2 3 3 2 2 5" xfId="19056"/>
    <cellStyle name="常规 4 5 2 3 3 2 3" xfId="19057"/>
    <cellStyle name="常规 4 5 2 3 3 2 3 2" xfId="19058"/>
    <cellStyle name="常规 4 5 2 3 3 2 3 2 2" xfId="19059"/>
    <cellStyle name="常规 4 5 2 3 3 2 3 3" xfId="19060"/>
    <cellStyle name="常规 4 5 2 3 3 2 4" xfId="19061"/>
    <cellStyle name="常规 4 5 2 3 3 2 4 2" xfId="19062"/>
    <cellStyle name="常规 4 5 2 3 3 2 5" xfId="19063"/>
    <cellStyle name="常规 4 5 2 3 3 3" xfId="19064"/>
    <cellStyle name="常规 4 5 2 3 3 3 2" xfId="19065"/>
    <cellStyle name="常规 4 5 2 3 3 3 2 2" xfId="19066"/>
    <cellStyle name="常规 4 5 2 3 3 3 3" xfId="19067"/>
    <cellStyle name="常规 4 5 2 3 3 4" xfId="19068"/>
    <cellStyle name="常规 4 5 2 3 3 4 2" xfId="19069"/>
    <cellStyle name="常规 4 5 2 3 3 5" xfId="19070"/>
    <cellStyle name="常规 4 5 2 3 4" xfId="19071"/>
    <cellStyle name="常规 4 5 2 3 4 2" xfId="19072"/>
    <cellStyle name="常规 4 5 2 3 4 2 2" xfId="19073"/>
    <cellStyle name="常规 4 5 2 3 4 2 2 2" xfId="19074"/>
    <cellStyle name="常规 4 5 2 3 4 2 2 2 2" xfId="19075"/>
    <cellStyle name="常规 4 5 2 3 4 2 2 2 3" xfId="19076"/>
    <cellStyle name="常规 4 5 2 3 4 2 2 3" xfId="19077"/>
    <cellStyle name="常规 4 5 2 3 4 2 2 4" xfId="19078"/>
    <cellStyle name="常规 4 5 2 3 4 2 3" xfId="19079"/>
    <cellStyle name="常规 4 5 2 3 4 2 3 2" xfId="19080"/>
    <cellStyle name="常规 4 5 2 3 4 2 3 3" xfId="19081"/>
    <cellStyle name="常规 4 5 2 3 4 2 4" xfId="19082"/>
    <cellStyle name="常规 4 5 2 3 4 2 5" xfId="19083"/>
    <cellStyle name="常规 4 5 2 3 4 3" xfId="19084"/>
    <cellStyle name="常规 4 5 2 3 4 3 2" xfId="19085"/>
    <cellStyle name="常规 4 5 2 3 4 3 2 2" xfId="19086"/>
    <cellStyle name="常规 4 5 2 3 4 3 3" xfId="19087"/>
    <cellStyle name="常规 4 5 2 3 4 4" xfId="19088"/>
    <cellStyle name="常规 4 5 2 3 4 4 2" xfId="19089"/>
    <cellStyle name="常规 4 5 2 3 4 5" xfId="19090"/>
    <cellStyle name="常规 4 5 2 3 5" xfId="19091"/>
    <cellStyle name="常规 4 5 2 3 5 2" xfId="19092"/>
    <cellStyle name="常规 4 5 2 3 5 2 2" xfId="19093"/>
    <cellStyle name="常规 4 5 2 3 5 3" xfId="19094"/>
    <cellStyle name="常规 4 5 2 3 6" xfId="19095"/>
    <cellStyle name="常规 4 5 2 3 6 2" xfId="19096"/>
    <cellStyle name="常规 4 5 2 3 7" xfId="19097"/>
    <cellStyle name="常规 4 5 2 4" xfId="19098"/>
    <cellStyle name="常规 4 5 2 4 2" xfId="19099"/>
    <cellStyle name="常规 4 5 2 4 2 2" xfId="19100"/>
    <cellStyle name="常规 4 5 2 4 2 2 2" xfId="19101"/>
    <cellStyle name="常规 4 5 2 4 2 2 2 2" xfId="19102"/>
    <cellStyle name="常规 4 5 2 4 2 2 2 2 2" xfId="19103"/>
    <cellStyle name="常规 4 5 2 4 2 2 2 2 2 2" xfId="19104"/>
    <cellStyle name="常规 4 5 2 4 2 2 2 2 2 3" xfId="19105"/>
    <cellStyle name="常规 4 5 2 4 2 2 2 2 3" xfId="19106"/>
    <cellStyle name="常规 4 5 2 4 2 2 2 2 4" xfId="19107"/>
    <cellStyle name="常规 4 5 2 4 2 2 2 3" xfId="19108"/>
    <cellStyle name="常规 4 5 2 4 2 2 2 3 2" xfId="19109"/>
    <cellStyle name="常规 4 5 2 4 2 2 2 3 3" xfId="19110"/>
    <cellStyle name="常规 4 5 2 4 2 2 2 4" xfId="19111"/>
    <cellStyle name="常规 4 5 2 4 2 2 2 5" xfId="19112"/>
    <cellStyle name="常规 4 5 2 4 2 2 3" xfId="19113"/>
    <cellStyle name="常规 4 5 2 4 2 2 3 2" xfId="19114"/>
    <cellStyle name="常规 4 5 2 4 2 2 3 2 2" xfId="19115"/>
    <cellStyle name="常规 4 5 2 4 2 2 3 3" xfId="19116"/>
    <cellStyle name="常规 4 5 2 4 2 2 4" xfId="19117"/>
    <cellStyle name="常规 4 5 2 4 2 2 4 2" xfId="19118"/>
    <cellStyle name="常规 4 5 2 4 2 2 5" xfId="19119"/>
    <cellStyle name="常规 4 5 2 4 2 3" xfId="19120"/>
    <cellStyle name="常规 4 5 2 4 2 3 2" xfId="19121"/>
    <cellStyle name="常规 4 5 2 4 2 3 2 2" xfId="19122"/>
    <cellStyle name="常规 4 5 2 4 2 3 3" xfId="19123"/>
    <cellStyle name="常规 4 5 2 4 2 4" xfId="19124"/>
    <cellStyle name="常规 4 5 2 4 2 4 2" xfId="19125"/>
    <cellStyle name="常规 4 5 2 4 2 5" xfId="19126"/>
    <cellStyle name="常规 4 5 2 4 3" xfId="19127"/>
    <cellStyle name="常规 4 5 2 4 3 2" xfId="19128"/>
    <cellStyle name="常规 4 5 2 4 3 2 2" xfId="19129"/>
    <cellStyle name="常规 4 5 2 4 3 2 2 2" xfId="19130"/>
    <cellStyle name="常规 4 5 2 4 3 2 2 2 2" xfId="19131"/>
    <cellStyle name="常规 4 5 2 4 3 2 2 2 3" xfId="19132"/>
    <cellStyle name="常规 4 5 2 4 3 2 2 3" xfId="19133"/>
    <cellStyle name="常规 4 5 2 4 3 2 2 4" xfId="19134"/>
    <cellStyle name="常规 4 5 2 4 3 2 3" xfId="19135"/>
    <cellStyle name="常规 4 5 2 4 3 2 3 2" xfId="19136"/>
    <cellStyle name="常规 4 5 2 4 3 2 3 3" xfId="19137"/>
    <cellStyle name="常规 4 5 2 4 3 2 4" xfId="19138"/>
    <cellStyle name="常规 4 5 2 4 3 2 5" xfId="19139"/>
    <cellStyle name="常规 4 5 2 4 3 3" xfId="19140"/>
    <cellStyle name="常规 4 5 2 4 3 3 2" xfId="19141"/>
    <cellStyle name="常规 4 5 2 4 3 3 2 2" xfId="19142"/>
    <cellStyle name="常规 4 5 2 4 3 3 3" xfId="19143"/>
    <cellStyle name="常规 4 5 2 4 3 4" xfId="19144"/>
    <cellStyle name="常规 4 5 2 4 3 4 2" xfId="19145"/>
    <cellStyle name="常规 4 5 2 4 3 5" xfId="19146"/>
    <cellStyle name="常规 4 5 2 4 4" xfId="19147"/>
    <cellStyle name="常规 4 5 2 4 4 2" xfId="19148"/>
    <cellStyle name="常规 4 5 2 4 4 2 2" xfId="19149"/>
    <cellStyle name="常规 4 5 2 4 4 3" xfId="19150"/>
    <cellStyle name="常规 4 5 2 4 5" xfId="19151"/>
    <cellStyle name="常规 4 5 2 4 5 2" xfId="19152"/>
    <cellStyle name="常规 4 5 2 4 6" xfId="19153"/>
    <cellStyle name="常规 4 5 2 5" xfId="19154"/>
    <cellStyle name="常规 4 5 2 5 2" xfId="19155"/>
    <cellStyle name="常规 4 5 2 5 2 2" xfId="19156"/>
    <cellStyle name="常规 4 5 2 5 2 2 2" xfId="19157"/>
    <cellStyle name="常规 4 5 2 5 2 2 2 2" xfId="19158"/>
    <cellStyle name="常规 4 5 2 5 2 2 2 2 2" xfId="19159"/>
    <cellStyle name="常规 4 5 2 5 2 2 2 2 3" xfId="19160"/>
    <cellStyle name="常规 4 5 2 5 2 2 2 3" xfId="19161"/>
    <cellStyle name="常规 4 5 2 5 2 2 2 4" xfId="19162"/>
    <cellStyle name="常规 4 5 2 5 2 2 3" xfId="19163"/>
    <cellStyle name="常规 4 5 2 5 2 2 3 2" xfId="19164"/>
    <cellStyle name="常规 4 5 2 5 2 2 3 3" xfId="19165"/>
    <cellStyle name="常规 4 5 2 5 2 2 4" xfId="19166"/>
    <cellStyle name="常规 4 5 2 5 2 2 5" xfId="19167"/>
    <cellStyle name="常规 4 5 2 5 2 3" xfId="19168"/>
    <cellStyle name="常规 4 5 2 5 2 3 2" xfId="19169"/>
    <cellStyle name="常规 4 5 2 5 2 3 2 2" xfId="19170"/>
    <cellStyle name="常规 4 5 2 5 2 3 3" xfId="19171"/>
    <cellStyle name="常规 4 5 2 5 2 4" xfId="19172"/>
    <cellStyle name="常规 4 5 2 5 2 4 2" xfId="19173"/>
    <cellStyle name="常规 4 5 2 5 2 5" xfId="19174"/>
    <cellStyle name="常规 4 5 2 5 3" xfId="19175"/>
    <cellStyle name="常规 4 5 2 5 3 2" xfId="19176"/>
    <cellStyle name="常规 4 5 2 5 3 2 2" xfId="19177"/>
    <cellStyle name="常规 4 5 2 5 3 3" xfId="19178"/>
    <cellStyle name="常规 4 5 2 5 4" xfId="19179"/>
    <cellStyle name="常规 4 5 2 5 4 2" xfId="19180"/>
    <cellStyle name="常规 4 5 2 5 5" xfId="19181"/>
    <cellStyle name="常规 4 5 2 6" xfId="19182"/>
    <cellStyle name="常规 4 5 2 6 2" xfId="19183"/>
    <cellStyle name="常规 4 5 2 6 2 2" xfId="19184"/>
    <cellStyle name="常规 4 5 2 6 2 2 2" xfId="19185"/>
    <cellStyle name="常规 4 5 2 6 2 2 2 2" xfId="19186"/>
    <cellStyle name="常规 4 5 2 6 2 2 2 3" xfId="19187"/>
    <cellStyle name="常规 4 5 2 6 2 2 3" xfId="19188"/>
    <cellStyle name="常规 4 5 2 6 2 2 4" xfId="19189"/>
    <cellStyle name="常规 4 5 2 6 2 3" xfId="19190"/>
    <cellStyle name="常规 4 5 2 6 2 3 2" xfId="19191"/>
    <cellStyle name="常规 4 5 2 6 2 3 3" xfId="19192"/>
    <cellStyle name="常规 4 5 2 6 2 4" xfId="19193"/>
    <cellStyle name="常规 4 5 2 6 2 5" xfId="19194"/>
    <cellStyle name="常规 4 5 2 6 3" xfId="19195"/>
    <cellStyle name="常规 4 5 2 6 3 2" xfId="19196"/>
    <cellStyle name="常规 4 5 2 6 3 2 2" xfId="19197"/>
    <cellStyle name="常规 4 5 2 6 3 3" xfId="19198"/>
    <cellStyle name="常规 4 5 2 6 4" xfId="19199"/>
    <cellStyle name="常规 4 5 2 6 4 2" xfId="19200"/>
    <cellStyle name="常规 4 5 2 6 5" xfId="19201"/>
    <cellStyle name="常规 4 5 2 7" xfId="19202"/>
    <cellStyle name="常规 4 5 2 7 2" xfId="19203"/>
    <cellStyle name="常规 4 5 2 7 2 2" xfId="19204"/>
    <cellStyle name="常规 4 5 2 7 3" xfId="19205"/>
    <cellStyle name="常规 4 5 2 8" xfId="19206"/>
    <cellStyle name="常规 4 5 2 8 2" xfId="19207"/>
    <cellStyle name="常规 4 5 2 9" xfId="19208"/>
    <cellStyle name="常规 4 5 3" xfId="19209"/>
    <cellStyle name="常规 4 5 3 2" xfId="19210"/>
    <cellStyle name="常规 4 5 3 2 2" xfId="19211"/>
    <cellStyle name="常规 4 5 3 2 2 2" xfId="19212"/>
    <cellStyle name="常规 4 5 3 2 2 2 2" xfId="19213"/>
    <cellStyle name="常规 4 5 3 2 2 2 2 2" xfId="19214"/>
    <cellStyle name="常规 4 5 3 2 2 2 2 2 2" xfId="19215"/>
    <cellStyle name="常规 4 5 3 2 2 2 2 2 3" xfId="19216"/>
    <cellStyle name="常规 4 5 3 2 2 2 2 3" xfId="19217"/>
    <cellStyle name="常规 4 5 3 2 2 2 2 4" xfId="19218"/>
    <cellStyle name="常规 4 5 3 2 2 2 3" xfId="19219"/>
    <cellStyle name="常规 4 5 3 2 2 2 3 2" xfId="19220"/>
    <cellStyle name="常规 4 5 3 2 2 2 3 3" xfId="19221"/>
    <cellStyle name="常规 4 5 3 2 2 2 4" xfId="19222"/>
    <cellStyle name="常规 4 5 3 2 2 2 5" xfId="19223"/>
    <cellStyle name="常规 4 5 3 2 2 3" xfId="19224"/>
    <cellStyle name="常规 4 5 3 2 2 3 2" xfId="19225"/>
    <cellStyle name="常规 4 5 3 2 2 3 2 2" xfId="19226"/>
    <cellStyle name="常规 4 5 3 2 2 3 3" xfId="19227"/>
    <cellStyle name="常规 4 5 3 2 2 4" xfId="19228"/>
    <cellStyle name="常规 4 5 3 2 2 4 2" xfId="19229"/>
    <cellStyle name="常规 4 5 3 2 2 5" xfId="19230"/>
    <cellStyle name="常规 4 5 3 2 3" xfId="19231"/>
    <cellStyle name="常规 4 5 3 2 3 2" xfId="19232"/>
    <cellStyle name="常规 4 5 3 2 3 2 2" xfId="19233"/>
    <cellStyle name="常规 4 5 3 2 3 3" xfId="19234"/>
    <cellStyle name="常规 4 5 3 2 4" xfId="19235"/>
    <cellStyle name="常规 4 5 3 2 4 2" xfId="19236"/>
    <cellStyle name="常规 4 5 3 2 5" xfId="19237"/>
    <cellStyle name="常规 4 5 3 3" xfId="19238"/>
    <cellStyle name="常规 4 5 3 3 2" xfId="19239"/>
    <cellStyle name="常规 4 5 3 3 2 2" xfId="19240"/>
    <cellStyle name="常规 4 5 3 3 2 2 2" xfId="19241"/>
    <cellStyle name="常规 4 5 3 3 2 2 2 2" xfId="19242"/>
    <cellStyle name="常规 4 5 3 3 2 2 2 3" xfId="19243"/>
    <cellStyle name="常规 4 5 3 3 2 2 3" xfId="19244"/>
    <cellStyle name="常规 4 5 3 3 2 2 4" xfId="19245"/>
    <cellStyle name="常规 4 5 3 3 2 3" xfId="19246"/>
    <cellStyle name="常规 4 5 3 3 2 3 2" xfId="19247"/>
    <cellStyle name="常规 4 5 3 3 2 3 3" xfId="19248"/>
    <cellStyle name="常规 4 5 3 3 2 4" xfId="19249"/>
    <cellStyle name="常规 4 5 3 3 2 5" xfId="19250"/>
    <cellStyle name="常规 4 5 3 3 3" xfId="19251"/>
    <cellStyle name="常规 4 5 3 3 3 2" xfId="19252"/>
    <cellStyle name="常规 4 5 3 3 3 2 2" xfId="19253"/>
    <cellStyle name="常规 4 5 3 3 3 3" xfId="19254"/>
    <cellStyle name="常规 4 5 3 3 4" xfId="19255"/>
    <cellStyle name="常规 4 5 3 3 4 2" xfId="19256"/>
    <cellStyle name="常规 4 5 3 3 5" xfId="19257"/>
    <cellStyle name="常规 4 5 3 4" xfId="19258"/>
    <cellStyle name="常规 4 5 3 4 2" xfId="19259"/>
    <cellStyle name="常规 4 5 3 4 2 2" xfId="19260"/>
    <cellStyle name="常规 4 5 3 4 3" xfId="19261"/>
    <cellStyle name="常规 4 5 3 5" xfId="19262"/>
    <cellStyle name="常规 4 5 3 5 2" xfId="19263"/>
    <cellStyle name="常规 4 5 3 6" xfId="19264"/>
    <cellStyle name="常规 4 5 4" xfId="19265"/>
    <cellStyle name="常规 4 5 4 2" xfId="19266"/>
    <cellStyle name="常规 4 5 4 2 2" xfId="19267"/>
    <cellStyle name="常规 4 5 4 2 2 2" xfId="19268"/>
    <cellStyle name="常规 4 5 4 2 2 2 2" xfId="19269"/>
    <cellStyle name="常规 4 5 4 2 2 2 2 2" xfId="19270"/>
    <cellStyle name="常规 4 5 4 2 2 2 2 2 2" xfId="19271"/>
    <cellStyle name="常规 4 5 4 2 2 2 2 2 3" xfId="19272"/>
    <cellStyle name="常规 4 5 4 2 2 2 2 3" xfId="19273"/>
    <cellStyle name="常规 4 5 4 2 2 2 2 4" xfId="19274"/>
    <cellStyle name="常规 4 5 4 2 2 2 3" xfId="19275"/>
    <cellStyle name="常规 4 5 4 2 2 2 3 2" xfId="19276"/>
    <cellStyle name="常规 4 5 4 2 2 2 3 3" xfId="19277"/>
    <cellStyle name="常规 4 5 4 2 2 2 4" xfId="19278"/>
    <cellStyle name="常规 4 5 4 2 2 2 5" xfId="19279"/>
    <cellStyle name="常规 4 5 4 2 2 3" xfId="19280"/>
    <cellStyle name="常规 4 5 4 2 2 3 2" xfId="19281"/>
    <cellStyle name="常规 4 5 4 2 2 3 2 2" xfId="19282"/>
    <cellStyle name="常规 4 5 4 2 2 3 3" xfId="19283"/>
    <cellStyle name="常规 4 5 4 2 2 4" xfId="19284"/>
    <cellStyle name="常规 4 5 4 2 2 4 2" xfId="19285"/>
    <cellStyle name="常规 4 5 4 2 2 5" xfId="19286"/>
    <cellStyle name="常规 4 5 4 2 3" xfId="19287"/>
    <cellStyle name="常规 4 5 4 2 3 2" xfId="19288"/>
    <cellStyle name="常规 4 5 4 2 3 2 2" xfId="19289"/>
    <cellStyle name="常规 4 5 4 2 3 3" xfId="19290"/>
    <cellStyle name="常规 4 5 4 2 4" xfId="19291"/>
    <cellStyle name="常规 4 5 4 2 4 2" xfId="19292"/>
    <cellStyle name="常规 4 5 4 2 5" xfId="19293"/>
    <cellStyle name="常规 4 5 4 3" xfId="19294"/>
    <cellStyle name="常规 4 5 4 3 2" xfId="19295"/>
    <cellStyle name="常规 4 5 4 3 2 2" xfId="19296"/>
    <cellStyle name="常规 4 5 4 3 2 2 2" xfId="19297"/>
    <cellStyle name="常规 4 5 4 3 2 2 2 2" xfId="19298"/>
    <cellStyle name="常规 4 5 4 3 2 2 2 3" xfId="19299"/>
    <cellStyle name="常规 4 5 4 3 2 2 3" xfId="19300"/>
    <cellStyle name="常规 4 5 4 3 2 2 4" xfId="19301"/>
    <cellStyle name="常规 4 5 4 3 2 3" xfId="19302"/>
    <cellStyle name="常规 4 5 4 3 2 3 2" xfId="19303"/>
    <cellStyle name="常规 4 5 4 3 2 3 3" xfId="19304"/>
    <cellStyle name="常规 4 5 4 3 2 4" xfId="19305"/>
    <cellStyle name="常规 4 5 4 3 2 5" xfId="19306"/>
    <cellStyle name="常规 4 5 4 3 3" xfId="19307"/>
    <cellStyle name="常规 4 5 4 3 3 2" xfId="19308"/>
    <cellStyle name="常规 4 5 4 3 3 2 2" xfId="19309"/>
    <cellStyle name="常规 4 5 4 3 3 3" xfId="19310"/>
    <cellStyle name="常规 4 5 4 3 4" xfId="19311"/>
    <cellStyle name="常规 4 5 4 3 4 2" xfId="19312"/>
    <cellStyle name="常规 4 5 4 3 5" xfId="19313"/>
    <cellStyle name="常规 4 5 4 4" xfId="19314"/>
    <cellStyle name="常规 4 5 4 4 2" xfId="19315"/>
    <cellStyle name="常规 4 5 4 4 2 2" xfId="19316"/>
    <cellStyle name="常规 4 5 4 4 3" xfId="19317"/>
    <cellStyle name="常规 4 5 4 5" xfId="19318"/>
    <cellStyle name="常规 4 5 4 5 2" xfId="19319"/>
    <cellStyle name="常规 4 5 4 6" xfId="19320"/>
    <cellStyle name="常规 4 5 5" xfId="19321"/>
    <cellStyle name="常规 4 5 5 2" xfId="19322"/>
    <cellStyle name="常规 4 5 5 2 2" xfId="19323"/>
    <cellStyle name="常规 4 5 5 2 2 2" xfId="19324"/>
    <cellStyle name="常规 4 5 5 2 2 2 2" xfId="19325"/>
    <cellStyle name="常规 4 5 5 2 2 2 2 2" xfId="19326"/>
    <cellStyle name="常规 4 5 5 2 2 2 2 3" xfId="19327"/>
    <cellStyle name="常规 4 5 5 2 2 2 3" xfId="19328"/>
    <cellStyle name="常规 4 5 5 2 2 2 4" xfId="19329"/>
    <cellStyle name="常规 4 5 5 2 2 3" xfId="19330"/>
    <cellStyle name="常规 4 5 5 2 2 3 2" xfId="19331"/>
    <cellStyle name="常规 4 5 5 2 2 3 3" xfId="19332"/>
    <cellStyle name="常规 4 5 5 2 2 4" xfId="19333"/>
    <cellStyle name="常规 4 5 5 2 2 5" xfId="19334"/>
    <cellStyle name="常规 4 5 5 2 3" xfId="19335"/>
    <cellStyle name="常规 4 5 5 2 3 2" xfId="19336"/>
    <cellStyle name="常规 4 5 5 2 3 2 2" xfId="19337"/>
    <cellStyle name="常规 4 5 5 2 3 3" xfId="19338"/>
    <cellStyle name="常规 4 5 5 2 4" xfId="19339"/>
    <cellStyle name="常规 4 5 5 2 4 2" xfId="19340"/>
    <cellStyle name="常规 4 5 5 2 5" xfId="19341"/>
    <cellStyle name="常规 4 5 5 3" xfId="19342"/>
    <cellStyle name="常规 4 5 5 3 2" xfId="19343"/>
    <cellStyle name="常规 4 5 5 3 2 2" xfId="19344"/>
    <cellStyle name="常规 4 5 5 3 3" xfId="19345"/>
    <cellStyle name="常规 4 5 5 4" xfId="19346"/>
    <cellStyle name="常规 4 5 5 4 2" xfId="19347"/>
    <cellStyle name="常规 4 5 5 5" xfId="19348"/>
    <cellStyle name="常规 4 5 6" xfId="19349"/>
    <cellStyle name="常规 4 5 6 2" xfId="19350"/>
    <cellStyle name="常规 4 5 6 2 2" xfId="19351"/>
    <cellStyle name="常规 4 5 6 2 2 2" xfId="19352"/>
    <cellStyle name="常规 4 5 6 2 2 2 2" xfId="19353"/>
    <cellStyle name="常规 4 5 6 2 2 2 3" xfId="19354"/>
    <cellStyle name="常规 4 5 6 2 2 3" xfId="19355"/>
    <cellStyle name="常规 4 5 6 2 2 4" xfId="19356"/>
    <cellStyle name="常规 4 5 6 2 3" xfId="19357"/>
    <cellStyle name="常规 4 5 6 2 3 2" xfId="19358"/>
    <cellStyle name="常规 4 5 6 2 3 3" xfId="19359"/>
    <cellStyle name="常规 4 5 6 2 4" xfId="19360"/>
    <cellStyle name="常规 4 5 6 2 5" xfId="19361"/>
    <cellStyle name="常规 4 5 6 3" xfId="19362"/>
    <cellStyle name="常规 4 5 6 3 2" xfId="19363"/>
    <cellStyle name="常规 4 5 6 3 2 2" xfId="19364"/>
    <cellStyle name="常规 4 5 6 3 3" xfId="19365"/>
    <cellStyle name="常规 4 5 6 4" xfId="19366"/>
    <cellStyle name="常规 4 5 6 4 2" xfId="19367"/>
    <cellStyle name="常规 4 5 6 5" xfId="19368"/>
    <cellStyle name="常规 4 5 7" xfId="19369"/>
    <cellStyle name="常规 4 5 7 2" xfId="19370"/>
    <cellStyle name="常规 4 5 7 2 2" xfId="19371"/>
    <cellStyle name="常规 4 5 7 3" xfId="19372"/>
    <cellStyle name="常规 4 5 8" xfId="19373"/>
    <cellStyle name="常规 4 5 8 2" xfId="19374"/>
    <cellStyle name="常规 4 5 9" xfId="19375"/>
    <cellStyle name="常规 4 6" xfId="19376"/>
    <cellStyle name="常规 4 6 2" xfId="19377"/>
    <cellStyle name="常规 4 6 2 2" xfId="19378"/>
    <cellStyle name="常规 4 6 2 2 2" xfId="19379"/>
    <cellStyle name="常规 4 6 2 2 2 2" xfId="19380"/>
    <cellStyle name="常规 4 6 2 2 2 2 2" xfId="19381"/>
    <cellStyle name="常规 4 6 2 2 2 2 2 2" xfId="19382"/>
    <cellStyle name="常规 4 6 2 2 2 2 3" xfId="19383"/>
    <cellStyle name="常规 4 6 2 2 2 3" xfId="19384"/>
    <cellStyle name="常规 4 6 2 2 2 3 2" xfId="19385"/>
    <cellStyle name="常规 4 6 2 2 2 4" xfId="19386"/>
    <cellStyle name="常规 4 6 2 2 3" xfId="19387"/>
    <cellStyle name="常规 4 6 2 2 3 2" xfId="19388"/>
    <cellStyle name="常规 4 6 2 2 3 2 2" xfId="19389"/>
    <cellStyle name="常规 4 6 2 2 3 3" xfId="19390"/>
    <cellStyle name="常规 4 6 2 2 4" xfId="19391"/>
    <cellStyle name="常规 4 6 2 2 4 2" xfId="19392"/>
    <cellStyle name="常规 4 6 2 2 5" xfId="19393"/>
    <cellStyle name="常规 4 6 2 3" xfId="19394"/>
    <cellStyle name="常规 4 6 2 3 2" xfId="19395"/>
    <cellStyle name="常规 4 6 2 3 2 2" xfId="19396"/>
    <cellStyle name="常规 4 6 2 3 2 2 2" xfId="19397"/>
    <cellStyle name="常规 4 6 2 3 2 2 2 2" xfId="19398"/>
    <cellStyle name="常规 4 6 2 3 2 2 3" xfId="19399"/>
    <cellStyle name="常规 4 6 2 3 2 3" xfId="19400"/>
    <cellStyle name="常规 4 6 2 3 2 3 2" xfId="19401"/>
    <cellStyle name="常规 4 6 2 3 2 4" xfId="19402"/>
    <cellStyle name="常规 4 6 2 3 3" xfId="19403"/>
    <cellStyle name="常规 4 6 2 3 3 2" xfId="19404"/>
    <cellStyle name="常规 4 6 2 3 3 2 2" xfId="19405"/>
    <cellStyle name="常规 4 6 2 3 3 3" xfId="19406"/>
    <cellStyle name="常规 4 6 2 3 4" xfId="19407"/>
    <cellStyle name="常规 4 6 2 3 4 2" xfId="19408"/>
    <cellStyle name="常规 4 6 2 3 5" xfId="19409"/>
    <cellStyle name="常规 4 6 2 4" xfId="19410"/>
    <cellStyle name="常规 4 6 2 4 2" xfId="19411"/>
    <cellStyle name="常规 4 6 2 4 2 2" xfId="19412"/>
    <cellStyle name="常规 4 6 2 4 2 2 2" xfId="19413"/>
    <cellStyle name="常规 4 6 2 4 2 3" xfId="19414"/>
    <cellStyle name="常规 4 6 2 4 3" xfId="19415"/>
    <cellStyle name="常规 4 6 2 4 3 2" xfId="19416"/>
    <cellStyle name="常规 4 6 2 4 4" xfId="19417"/>
    <cellStyle name="常规 4 6 2 5" xfId="19418"/>
    <cellStyle name="常规 4 6 2 5 2" xfId="19419"/>
    <cellStyle name="常规 4 6 2 5 2 2" xfId="19420"/>
    <cellStyle name="常规 4 6 2 5 3" xfId="19421"/>
    <cellStyle name="常规 4 6 2 6" xfId="19422"/>
    <cellStyle name="常规 4 6 2 6 2" xfId="19423"/>
    <cellStyle name="常规 4 6 2 7" xfId="19424"/>
    <cellStyle name="常规 4 6 3" xfId="19425"/>
    <cellStyle name="常规 4 6 3 2" xfId="19426"/>
    <cellStyle name="常规 4 6 3 2 2" xfId="19427"/>
    <cellStyle name="常规 4 6 3 2 2 2" xfId="19428"/>
    <cellStyle name="常规 4 6 3 2 3" xfId="19429"/>
    <cellStyle name="常规 4 6 3 3" xfId="19430"/>
    <cellStyle name="常规 4 6 3 3 2" xfId="19431"/>
    <cellStyle name="常规 4 6 3 4" xfId="19432"/>
    <cellStyle name="常规 4 6 4" xfId="19433"/>
    <cellStyle name="常规 4 6 4 2" xfId="19434"/>
    <cellStyle name="常规 4 6 4 2 2" xfId="19435"/>
    <cellStyle name="常规 4 6 4 2 2 2" xfId="19436"/>
    <cellStyle name="常规 4 6 4 2 3" xfId="19437"/>
    <cellStyle name="常规 4 6 4 3" xfId="19438"/>
    <cellStyle name="常规 4 6 4 3 2" xfId="19439"/>
    <cellStyle name="常规 4 6 4 4" xfId="19440"/>
    <cellStyle name="常规 4 6 5" xfId="19441"/>
    <cellStyle name="常规 4 6 5 2" xfId="19442"/>
    <cellStyle name="常规 4 6 5 2 2" xfId="19443"/>
    <cellStyle name="常规 4 6 5 3" xfId="19444"/>
    <cellStyle name="常规 4 6 6" xfId="19445"/>
    <cellStyle name="常规 4 6 6 2" xfId="19446"/>
    <cellStyle name="常规 4 6 7" xfId="19447"/>
    <cellStyle name="常规 4 7" xfId="19448"/>
    <cellStyle name="常规 4 7 2" xfId="19449"/>
    <cellStyle name="常规 4 7 2 2" xfId="19450"/>
    <cellStyle name="常规 4 7 2 2 2" xfId="19451"/>
    <cellStyle name="常规 4 7 2 2 2 2" xfId="19452"/>
    <cellStyle name="常规 4 7 2 2 2 2 2" xfId="19453"/>
    <cellStyle name="常规 4 7 2 2 2 2 2 2" xfId="19454"/>
    <cellStyle name="常规 4 7 2 2 2 2 2 2 2" xfId="19455"/>
    <cellStyle name="常规 4 7 2 2 2 2 2 2 2 2" xfId="19456"/>
    <cellStyle name="常规 4 7 2 2 2 2 2 2 2 3" xfId="19457"/>
    <cellStyle name="常规 4 7 2 2 2 2 2 2 3" xfId="19458"/>
    <cellStyle name="常规 4 7 2 2 2 2 2 2 4" xfId="19459"/>
    <cellStyle name="常规 4 7 2 2 2 2 2 3" xfId="19460"/>
    <cellStyle name="常规 4 7 2 2 2 2 2 3 2" xfId="19461"/>
    <cellStyle name="常规 4 7 2 2 2 2 2 3 3" xfId="19462"/>
    <cellStyle name="常规 4 7 2 2 2 2 2 4" xfId="19463"/>
    <cellStyle name="常规 4 7 2 2 2 2 2 5" xfId="19464"/>
    <cellStyle name="常规 4 7 2 2 2 2 3" xfId="19465"/>
    <cellStyle name="常规 4 7 2 2 2 2 3 2" xfId="19466"/>
    <cellStyle name="常规 4 7 2 2 2 2 3 2 2" xfId="19467"/>
    <cellStyle name="常规 4 7 2 2 2 2 3 3" xfId="19468"/>
    <cellStyle name="常规 4 7 2 2 2 2 4" xfId="19469"/>
    <cellStyle name="常规 4 7 2 2 2 2 4 2" xfId="19470"/>
    <cellStyle name="常规 4 7 2 2 2 2 5" xfId="19471"/>
    <cellStyle name="常规 4 7 2 2 2 3" xfId="19472"/>
    <cellStyle name="常规 4 7 2 2 2 3 2" xfId="19473"/>
    <cellStyle name="常规 4 7 2 2 2 3 2 2" xfId="19474"/>
    <cellStyle name="常规 4 7 2 2 2 3 3" xfId="19475"/>
    <cellStyle name="常规 4 7 2 2 2 4" xfId="19476"/>
    <cellStyle name="常规 4 7 2 2 2 4 2" xfId="19477"/>
    <cellStyle name="常规 4 7 2 2 2 5" xfId="19478"/>
    <cellStyle name="常规 4 7 2 2 3" xfId="19479"/>
    <cellStyle name="常规 4 7 2 2 3 2" xfId="19480"/>
    <cellStyle name="常规 4 7 2 2 3 2 2" xfId="19481"/>
    <cellStyle name="常规 4 7 2 2 3 2 2 2" xfId="19482"/>
    <cellStyle name="常规 4 7 2 2 3 2 2 2 2" xfId="19483"/>
    <cellStyle name="常规 4 7 2 2 3 2 2 2 3" xfId="19484"/>
    <cellStyle name="常规 4 7 2 2 3 2 2 3" xfId="19485"/>
    <cellStyle name="常规 4 7 2 2 3 2 2 4" xfId="19486"/>
    <cellStyle name="常规 4 7 2 2 3 2 3" xfId="19487"/>
    <cellStyle name="常规 4 7 2 2 3 2 3 2" xfId="19488"/>
    <cellStyle name="常规 4 7 2 2 3 2 3 3" xfId="19489"/>
    <cellStyle name="常规 4 7 2 2 3 2 4" xfId="19490"/>
    <cellStyle name="常规 4 7 2 2 3 2 5" xfId="19491"/>
    <cellStyle name="常规 4 7 2 2 3 3" xfId="19492"/>
    <cellStyle name="常规 4 7 2 2 3 3 2" xfId="19493"/>
    <cellStyle name="常规 4 7 2 2 3 3 2 2" xfId="19494"/>
    <cellStyle name="常规 4 7 2 2 3 3 3" xfId="19495"/>
    <cellStyle name="常规 4 7 2 2 3 4" xfId="19496"/>
    <cellStyle name="常规 4 7 2 2 3 4 2" xfId="19497"/>
    <cellStyle name="常规 4 7 2 2 3 5" xfId="19498"/>
    <cellStyle name="常规 4 7 2 2 4" xfId="19499"/>
    <cellStyle name="常规 4 7 2 2 4 2" xfId="19500"/>
    <cellStyle name="常规 4 7 2 2 4 2 2" xfId="19501"/>
    <cellStyle name="常规 4 7 2 2 4 3" xfId="19502"/>
    <cellStyle name="常规 4 7 2 2 5" xfId="19503"/>
    <cellStyle name="常规 4 7 2 2 5 2" xfId="19504"/>
    <cellStyle name="常规 4 7 2 2 6" xfId="19505"/>
    <cellStyle name="常规 4 7 2 3" xfId="19506"/>
    <cellStyle name="常规 4 7 2 3 2" xfId="19507"/>
    <cellStyle name="常规 4 7 2 3 2 2" xfId="19508"/>
    <cellStyle name="常规 4 7 2 3 2 2 2" xfId="19509"/>
    <cellStyle name="常规 4 7 2 3 2 2 2 2" xfId="19510"/>
    <cellStyle name="常规 4 7 2 3 2 2 2 2 2" xfId="19511"/>
    <cellStyle name="常规 4 7 2 3 2 2 2 2 3" xfId="19512"/>
    <cellStyle name="常规 4 7 2 3 2 2 2 3" xfId="19513"/>
    <cellStyle name="常规 4 7 2 3 2 2 2 4" xfId="19514"/>
    <cellStyle name="常规 4 7 2 3 2 2 3" xfId="19515"/>
    <cellStyle name="常规 4 7 2 3 2 2 3 2" xfId="19516"/>
    <cellStyle name="常规 4 7 2 3 2 2 3 3" xfId="19517"/>
    <cellStyle name="常规 4 7 2 3 2 2 4" xfId="19518"/>
    <cellStyle name="常规 4 7 2 3 2 2 5" xfId="19519"/>
    <cellStyle name="常规 4 7 2 3 2 3" xfId="19520"/>
    <cellStyle name="常规 4 7 2 3 2 3 2" xfId="19521"/>
    <cellStyle name="常规 4 7 2 3 2 3 2 2" xfId="19522"/>
    <cellStyle name="常规 4 7 2 3 2 3 3" xfId="19523"/>
    <cellStyle name="常规 4 7 2 3 2 4" xfId="19524"/>
    <cellStyle name="常规 4 7 2 3 2 4 2" xfId="19525"/>
    <cellStyle name="常规 4 7 2 3 2 5" xfId="19526"/>
    <cellStyle name="常规 4 7 2 3 3" xfId="19527"/>
    <cellStyle name="常规 4 7 2 3 3 2" xfId="19528"/>
    <cellStyle name="常规 4 7 2 3 3 2 2" xfId="19529"/>
    <cellStyle name="常规 4 7 2 3 3 3" xfId="19530"/>
    <cellStyle name="常规 4 7 2 3 4" xfId="19531"/>
    <cellStyle name="常规 4 7 2 3 4 2" xfId="19532"/>
    <cellStyle name="常规 4 7 2 3 5" xfId="19533"/>
    <cellStyle name="常规 4 7 2 4" xfId="19534"/>
    <cellStyle name="常规 4 7 2 4 2" xfId="19535"/>
    <cellStyle name="常规 4 7 2 4 2 2" xfId="19536"/>
    <cellStyle name="常规 4 7 2 4 2 2 2" xfId="19537"/>
    <cellStyle name="常规 4 7 2 4 2 2 2 2" xfId="19538"/>
    <cellStyle name="常规 4 7 2 4 2 2 2 3" xfId="19539"/>
    <cellStyle name="常规 4 7 2 4 2 2 3" xfId="19540"/>
    <cellStyle name="常规 4 7 2 4 2 2 4" xfId="19541"/>
    <cellStyle name="常规 4 7 2 4 2 3" xfId="19542"/>
    <cellStyle name="常规 4 7 2 4 2 3 2" xfId="19543"/>
    <cellStyle name="常规 4 7 2 4 2 3 3" xfId="19544"/>
    <cellStyle name="常规 4 7 2 4 2 4" xfId="19545"/>
    <cellStyle name="常规 4 7 2 4 2 5" xfId="19546"/>
    <cellStyle name="常规 4 7 2 4 3" xfId="19547"/>
    <cellStyle name="常规 4 7 2 4 3 2" xfId="19548"/>
    <cellStyle name="常规 4 7 2 4 3 2 2" xfId="19549"/>
    <cellStyle name="常规 4 7 2 4 3 3" xfId="19550"/>
    <cellStyle name="常规 4 7 2 4 4" xfId="19551"/>
    <cellStyle name="常规 4 7 2 4 4 2" xfId="19552"/>
    <cellStyle name="常规 4 7 2 4 5" xfId="19553"/>
    <cellStyle name="常规 4 7 2 5" xfId="19554"/>
    <cellStyle name="常规 4 7 2 5 2" xfId="19555"/>
    <cellStyle name="常规 4 7 2 5 2 2" xfId="19556"/>
    <cellStyle name="常规 4 7 2 5 3" xfId="19557"/>
    <cellStyle name="常规 4 7 2 6" xfId="19558"/>
    <cellStyle name="常规 4 7 2 6 2" xfId="19559"/>
    <cellStyle name="常规 4 7 2 7" xfId="19560"/>
    <cellStyle name="常规 4 7 3" xfId="19561"/>
    <cellStyle name="常规 4 7 3 2" xfId="19562"/>
    <cellStyle name="常规 4 7 3 2 2" xfId="19563"/>
    <cellStyle name="常规 4 7 3 2 2 2" xfId="19564"/>
    <cellStyle name="常规 4 7 3 2 2 2 2" xfId="19565"/>
    <cellStyle name="常规 4 7 3 2 2 2 2 2" xfId="19566"/>
    <cellStyle name="常规 4 7 3 2 2 2 2 2 2" xfId="19567"/>
    <cellStyle name="常规 4 7 3 2 2 2 2 2 2 2" xfId="19568"/>
    <cellStyle name="常规 4 7 3 2 2 2 2 2 2 3" xfId="19569"/>
    <cellStyle name="常规 4 7 3 2 2 2 2 2 3" xfId="19570"/>
    <cellStyle name="常规 4 7 3 2 2 2 2 2 4" xfId="19571"/>
    <cellStyle name="常规 4 7 3 2 2 2 2 3" xfId="19572"/>
    <cellStyle name="常规 4 7 3 2 2 2 2 3 2" xfId="19573"/>
    <cellStyle name="常规 4 7 3 2 2 2 2 3 3" xfId="19574"/>
    <cellStyle name="常规 4 7 3 2 2 2 2 4" xfId="19575"/>
    <cellStyle name="常规 4 7 3 2 2 2 2 5" xfId="19576"/>
    <cellStyle name="常规 4 7 3 2 2 2 3" xfId="19577"/>
    <cellStyle name="常规 4 7 3 2 2 2 3 2" xfId="19578"/>
    <cellStyle name="常规 4 7 3 2 2 2 3 2 2" xfId="19579"/>
    <cellStyle name="常规 4 7 3 2 2 2 3 3" xfId="19580"/>
    <cellStyle name="常规 4 7 3 2 2 2 4" xfId="19581"/>
    <cellStyle name="常规 4 7 3 2 2 2 4 2" xfId="19582"/>
    <cellStyle name="常规 4 7 3 2 2 2 5" xfId="19583"/>
    <cellStyle name="常规 4 7 3 2 2 3" xfId="19584"/>
    <cellStyle name="常规 4 7 3 2 2 3 2" xfId="19585"/>
    <cellStyle name="常规 4 7 3 2 2 3 2 2" xfId="19586"/>
    <cellStyle name="常规 4 7 3 2 2 3 3" xfId="19587"/>
    <cellStyle name="常规 4 7 3 2 2 4" xfId="19588"/>
    <cellStyle name="常规 4 7 3 2 2 4 2" xfId="19589"/>
    <cellStyle name="常规 4 7 3 2 2 5" xfId="19590"/>
    <cellStyle name="常规 4 7 3 2 3" xfId="19591"/>
    <cellStyle name="常规 4 7 3 2 3 2" xfId="19592"/>
    <cellStyle name="常规 4 7 3 2 3 2 2" xfId="19593"/>
    <cellStyle name="常规 4 7 3 2 3 2 2 2" xfId="19594"/>
    <cellStyle name="常规 4 7 3 2 3 2 2 2 2" xfId="19595"/>
    <cellStyle name="常规 4 7 3 2 3 2 2 2 3" xfId="19596"/>
    <cellStyle name="常规 4 7 3 2 3 2 2 3" xfId="19597"/>
    <cellStyle name="常规 4 7 3 2 3 2 2 4" xfId="19598"/>
    <cellStyle name="常规 4 7 3 2 3 2 3" xfId="19599"/>
    <cellStyle name="常规 4 7 3 2 3 2 3 2" xfId="19600"/>
    <cellStyle name="常规 4 7 3 2 3 2 3 3" xfId="19601"/>
    <cellStyle name="常规 4 7 3 2 3 2 4" xfId="19602"/>
    <cellStyle name="常规 4 7 3 2 3 2 5" xfId="19603"/>
    <cellStyle name="常规 4 7 3 2 3 3" xfId="19604"/>
    <cellStyle name="常规 4 7 3 2 3 3 2" xfId="19605"/>
    <cellStyle name="常规 4 7 3 2 3 3 2 2" xfId="19606"/>
    <cellStyle name="常规 4 7 3 2 3 3 3" xfId="19607"/>
    <cellStyle name="常规 4 7 3 2 3 4" xfId="19608"/>
    <cellStyle name="常规 4 7 3 2 3 4 2" xfId="19609"/>
    <cellStyle name="常规 4 7 3 2 3 5" xfId="19610"/>
    <cellStyle name="常规 4 7 3 2 4" xfId="19611"/>
    <cellStyle name="常规 4 7 3 2 4 2" xfId="19612"/>
    <cellStyle name="常规 4 7 3 2 4 2 2" xfId="19613"/>
    <cellStyle name="常规 4 7 3 2 4 3" xfId="19614"/>
    <cellStyle name="常规 4 7 3 2 5" xfId="19615"/>
    <cellStyle name="常规 4 7 3 2 5 2" xfId="19616"/>
    <cellStyle name="常规 4 7 3 2 6" xfId="19617"/>
    <cellStyle name="常规 4 7 3 3" xfId="19618"/>
    <cellStyle name="常规 4 7 3 3 2" xfId="19619"/>
    <cellStyle name="常规 4 7 3 3 2 2" xfId="19620"/>
    <cellStyle name="常规 4 7 3 3 2 2 2" xfId="19621"/>
    <cellStyle name="常规 4 7 3 3 2 2 2 2" xfId="19622"/>
    <cellStyle name="常规 4 7 3 3 2 2 2 2 2" xfId="19623"/>
    <cellStyle name="常规 4 7 3 3 2 2 2 2 3" xfId="19624"/>
    <cellStyle name="常规 4 7 3 3 2 2 2 3" xfId="19625"/>
    <cellStyle name="常规 4 7 3 3 2 2 2 4" xfId="19626"/>
    <cellStyle name="常规 4 7 3 3 2 2 3" xfId="19627"/>
    <cellStyle name="常规 4 7 3 3 2 2 3 2" xfId="19628"/>
    <cellStyle name="常规 4 7 3 3 2 2 3 3" xfId="19629"/>
    <cellStyle name="常规 4 7 3 3 2 2 4" xfId="19630"/>
    <cellStyle name="常规 4 7 3 3 2 2 5" xfId="19631"/>
    <cellStyle name="常规 4 7 3 3 2 3" xfId="19632"/>
    <cellStyle name="常规 4 7 3 3 2 3 2" xfId="19633"/>
    <cellStyle name="常规 4 7 3 3 2 3 2 2" xfId="19634"/>
    <cellStyle name="常规 4 7 3 3 2 3 3" xfId="19635"/>
    <cellStyle name="常规 4 7 3 3 2 4" xfId="19636"/>
    <cellStyle name="常规 4 7 3 3 2 4 2" xfId="19637"/>
    <cellStyle name="常规 4 7 3 3 2 5" xfId="19638"/>
    <cellStyle name="常规 4 7 3 3 3" xfId="19639"/>
    <cellStyle name="常规 4 7 3 3 3 2" xfId="19640"/>
    <cellStyle name="常规 4 7 3 3 3 2 2" xfId="19641"/>
    <cellStyle name="常规 4 7 3 3 3 3" xfId="19642"/>
    <cellStyle name="常规 4 7 3 3 4" xfId="19643"/>
    <cellStyle name="常规 4 7 3 3 4 2" xfId="19644"/>
    <cellStyle name="常规 4 7 3 3 5" xfId="19645"/>
    <cellStyle name="常规 4 7 3 4" xfId="19646"/>
    <cellStyle name="常规 4 7 3 4 2" xfId="19647"/>
    <cellStyle name="常规 4 7 3 4 2 2" xfId="19648"/>
    <cellStyle name="常规 4 7 3 4 2 2 2" xfId="19649"/>
    <cellStyle name="常规 4 7 3 4 2 2 2 2" xfId="19650"/>
    <cellStyle name="常规 4 7 3 4 2 2 2 3" xfId="19651"/>
    <cellStyle name="常规 4 7 3 4 2 2 3" xfId="19652"/>
    <cellStyle name="常规 4 7 3 4 2 2 4" xfId="19653"/>
    <cellStyle name="常规 4 7 3 4 2 3" xfId="19654"/>
    <cellStyle name="常规 4 7 3 4 2 3 2" xfId="19655"/>
    <cellStyle name="常规 4 7 3 4 2 3 3" xfId="19656"/>
    <cellStyle name="常规 4 7 3 4 2 4" xfId="19657"/>
    <cellStyle name="常规 4 7 3 4 2 5" xfId="19658"/>
    <cellStyle name="常规 4 7 3 4 3" xfId="19659"/>
    <cellStyle name="常规 4 7 3 4 3 2" xfId="19660"/>
    <cellStyle name="常规 4 7 3 4 3 2 2" xfId="19661"/>
    <cellStyle name="常规 4 7 3 4 3 3" xfId="19662"/>
    <cellStyle name="常规 4 7 3 4 4" xfId="19663"/>
    <cellStyle name="常规 4 7 3 4 4 2" xfId="19664"/>
    <cellStyle name="常规 4 7 3 4 5" xfId="19665"/>
    <cellStyle name="常规 4 7 3 5" xfId="19666"/>
    <cellStyle name="常规 4 7 3 5 2" xfId="19667"/>
    <cellStyle name="常规 4 7 3 5 2 2" xfId="19668"/>
    <cellStyle name="常规 4 7 3 5 3" xfId="19669"/>
    <cellStyle name="常规 4 7 3 6" xfId="19670"/>
    <cellStyle name="常规 4 7 3 6 2" xfId="19671"/>
    <cellStyle name="常规 4 7 3 7" xfId="19672"/>
    <cellStyle name="常规 4 7 4" xfId="19673"/>
    <cellStyle name="常规 4 7 4 2" xfId="19674"/>
    <cellStyle name="常规 4 7 4 2 2" xfId="19675"/>
    <cellStyle name="常规 4 7 4 2 2 2" xfId="19676"/>
    <cellStyle name="常规 4 7 4 2 2 2 2" xfId="19677"/>
    <cellStyle name="常规 4 7 4 2 2 2 2 2" xfId="19678"/>
    <cellStyle name="常规 4 7 4 2 2 2 2 2 2" xfId="19679"/>
    <cellStyle name="常规 4 7 4 2 2 2 2 2 3" xfId="19680"/>
    <cellStyle name="常规 4 7 4 2 2 2 2 3" xfId="19681"/>
    <cellStyle name="常规 4 7 4 2 2 2 2 4" xfId="19682"/>
    <cellStyle name="常规 4 7 4 2 2 2 3" xfId="19683"/>
    <cellStyle name="常规 4 7 4 2 2 2 3 2" xfId="19684"/>
    <cellStyle name="常规 4 7 4 2 2 2 3 3" xfId="19685"/>
    <cellStyle name="常规 4 7 4 2 2 2 4" xfId="19686"/>
    <cellStyle name="常规 4 7 4 2 2 2 5" xfId="19687"/>
    <cellStyle name="常规 4 7 4 2 2 3" xfId="19688"/>
    <cellStyle name="常规 4 7 4 2 2 3 2" xfId="19689"/>
    <cellStyle name="常规 4 7 4 2 2 3 2 2" xfId="19690"/>
    <cellStyle name="常规 4 7 4 2 2 3 3" xfId="19691"/>
    <cellStyle name="常规 4 7 4 2 2 4" xfId="19692"/>
    <cellStyle name="常规 4 7 4 2 2 4 2" xfId="19693"/>
    <cellStyle name="常规 4 7 4 2 2 5" xfId="19694"/>
    <cellStyle name="常规 4 7 4 2 3" xfId="19695"/>
    <cellStyle name="常规 4 7 4 2 3 2" xfId="19696"/>
    <cellStyle name="常规 4 7 4 2 3 2 2" xfId="19697"/>
    <cellStyle name="常规 4 7 4 2 3 3" xfId="19698"/>
    <cellStyle name="常规 4 7 4 2 4" xfId="19699"/>
    <cellStyle name="常规 4 7 4 2 4 2" xfId="19700"/>
    <cellStyle name="常规 4 7 4 2 5" xfId="19701"/>
    <cellStyle name="常规 4 7 4 3" xfId="19702"/>
    <cellStyle name="常规 4 7 4 3 2" xfId="19703"/>
    <cellStyle name="常规 4 7 4 3 2 2" xfId="19704"/>
    <cellStyle name="常规 4 7 4 3 2 2 2" xfId="19705"/>
    <cellStyle name="常规 4 7 4 3 2 2 2 2" xfId="19706"/>
    <cellStyle name="常规 4 7 4 3 2 2 2 3" xfId="19707"/>
    <cellStyle name="常规 4 7 4 3 2 2 3" xfId="19708"/>
    <cellStyle name="常规 4 7 4 3 2 2 4" xfId="19709"/>
    <cellStyle name="常规 4 7 4 3 2 3" xfId="19710"/>
    <cellStyle name="常规 4 7 4 3 2 3 2" xfId="19711"/>
    <cellStyle name="常规 4 7 4 3 2 3 3" xfId="19712"/>
    <cellStyle name="常规 4 7 4 3 2 4" xfId="19713"/>
    <cellStyle name="常规 4 7 4 3 2 5" xfId="19714"/>
    <cellStyle name="常规 4 7 4 3 3" xfId="19715"/>
    <cellStyle name="常规 4 7 4 3 3 2" xfId="19716"/>
    <cellStyle name="常规 4 7 4 3 3 2 2" xfId="19717"/>
    <cellStyle name="常规 4 7 4 3 3 3" xfId="19718"/>
    <cellStyle name="常规 4 7 4 3 4" xfId="19719"/>
    <cellStyle name="常规 4 7 4 3 4 2" xfId="19720"/>
    <cellStyle name="常规 4 7 4 3 5" xfId="19721"/>
    <cellStyle name="常规 4 7 4 4" xfId="19722"/>
    <cellStyle name="常规 4 7 4 4 2" xfId="19723"/>
    <cellStyle name="常规 4 7 4 4 2 2" xfId="19724"/>
    <cellStyle name="常规 4 7 4 4 3" xfId="19725"/>
    <cellStyle name="常规 4 7 4 5" xfId="19726"/>
    <cellStyle name="常规 4 7 4 5 2" xfId="19727"/>
    <cellStyle name="常规 4 7 4 6" xfId="19728"/>
    <cellStyle name="常规 4 7 5" xfId="19729"/>
    <cellStyle name="常规 4 7 5 2" xfId="19730"/>
    <cellStyle name="常规 4 7 5 2 2" xfId="19731"/>
    <cellStyle name="常规 4 7 5 2 2 2" xfId="19732"/>
    <cellStyle name="常规 4 7 5 2 2 2 2" xfId="19733"/>
    <cellStyle name="常规 4 7 5 2 2 2 2 2" xfId="19734"/>
    <cellStyle name="常规 4 7 5 2 2 2 2 3" xfId="19735"/>
    <cellStyle name="常规 4 7 5 2 2 2 3" xfId="19736"/>
    <cellStyle name="常规 4 7 5 2 2 2 4" xfId="19737"/>
    <cellStyle name="常规 4 7 5 2 2 3" xfId="19738"/>
    <cellStyle name="常规 4 7 5 2 2 3 2" xfId="19739"/>
    <cellStyle name="常规 4 7 5 2 2 3 3" xfId="19740"/>
    <cellStyle name="常规 4 7 5 2 2 4" xfId="19741"/>
    <cellStyle name="常规 4 7 5 2 2 5" xfId="19742"/>
    <cellStyle name="常规 4 7 5 2 3" xfId="19743"/>
    <cellStyle name="常规 4 7 5 2 3 2" xfId="19744"/>
    <cellStyle name="常规 4 7 5 2 3 2 2" xfId="19745"/>
    <cellStyle name="常规 4 7 5 2 3 3" xfId="19746"/>
    <cellStyle name="常规 4 7 5 2 4" xfId="19747"/>
    <cellStyle name="常规 4 7 5 2 4 2" xfId="19748"/>
    <cellStyle name="常规 4 7 5 2 5" xfId="19749"/>
    <cellStyle name="常规 4 7 5 3" xfId="19750"/>
    <cellStyle name="常规 4 7 5 3 2" xfId="19751"/>
    <cellStyle name="常规 4 7 5 3 2 2" xfId="19752"/>
    <cellStyle name="常规 4 7 5 3 3" xfId="19753"/>
    <cellStyle name="常规 4 7 5 4" xfId="19754"/>
    <cellStyle name="常规 4 7 5 4 2" xfId="19755"/>
    <cellStyle name="常规 4 7 5 5" xfId="19756"/>
    <cellStyle name="常规 4 7 6" xfId="19757"/>
    <cellStyle name="常规 4 7 6 2" xfId="19758"/>
    <cellStyle name="常规 4 7 6 2 2" xfId="19759"/>
    <cellStyle name="常规 4 7 6 2 2 2" xfId="19760"/>
    <cellStyle name="常规 4 7 6 2 2 2 2" xfId="19761"/>
    <cellStyle name="常规 4 7 6 2 2 2 3" xfId="19762"/>
    <cellStyle name="常规 4 7 6 2 2 3" xfId="19763"/>
    <cellStyle name="常规 4 7 6 2 2 4" xfId="19764"/>
    <cellStyle name="常规 4 7 6 2 3" xfId="19765"/>
    <cellStyle name="常规 4 7 6 2 3 2" xfId="19766"/>
    <cellStyle name="常规 4 7 6 2 3 3" xfId="19767"/>
    <cellStyle name="常规 4 7 6 2 4" xfId="19768"/>
    <cellStyle name="常规 4 7 6 2 5" xfId="19769"/>
    <cellStyle name="常规 4 7 6 3" xfId="19770"/>
    <cellStyle name="常规 4 7 6 3 2" xfId="19771"/>
    <cellStyle name="常规 4 7 6 3 2 2" xfId="19772"/>
    <cellStyle name="常规 4 7 6 3 3" xfId="19773"/>
    <cellStyle name="常规 4 7 6 4" xfId="19774"/>
    <cellStyle name="常规 4 7 6 4 2" xfId="19775"/>
    <cellStyle name="常规 4 7 6 5" xfId="19776"/>
    <cellStyle name="常规 4 7 7" xfId="19777"/>
    <cellStyle name="常规 4 7 7 2" xfId="19778"/>
    <cellStyle name="常规 4 7 7 2 2" xfId="19779"/>
    <cellStyle name="常规 4 7 7 3" xfId="19780"/>
    <cellStyle name="常规 4 7 8" xfId="19781"/>
    <cellStyle name="常规 4 7 8 2" xfId="19782"/>
    <cellStyle name="常规 4 7 9" xfId="19783"/>
    <cellStyle name="常规 4 8" xfId="19784"/>
    <cellStyle name="常规 4 8 2" xfId="19785"/>
    <cellStyle name="常规 4 8 2 2" xfId="19786"/>
    <cellStyle name="常规 4 8 2 2 2" xfId="19787"/>
    <cellStyle name="常规 4 8 2 2 2 2" xfId="19788"/>
    <cellStyle name="常规 4 8 2 2 2 2 2" xfId="19789"/>
    <cellStyle name="常规 4 8 2 2 2 2 2 2" xfId="19790"/>
    <cellStyle name="常规 4 8 2 2 2 2 2 3" xfId="19791"/>
    <cellStyle name="常规 4 8 2 2 2 2 3" xfId="19792"/>
    <cellStyle name="常规 4 8 2 2 2 2 4" xfId="19793"/>
    <cellStyle name="常规 4 8 2 2 2 3" xfId="19794"/>
    <cellStyle name="常规 4 8 2 2 2 3 2" xfId="19795"/>
    <cellStyle name="常规 4 8 2 2 2 3 3" xfId="19796"/>
    <cellStyle name="常规 4 8 2 2 2 4" xfId="19797"/>
    <cellStyle name="常规 4 8 2 2 2 5" xfId="19798"/>
    <cellStyle name="常规 4 8 2 2 3" xfId="19799"/>
    <cellStyle name="常规 4 8 2 2 3 2" xfId="19800"/>
    <cellStyle name="常规 4 8 2 2 3 2 2" xfId="19801"/>
    <cellStyle name="常规 4 8 2 2 3 3" xfId="19802"/>
    <cellStyle name="常规 4 8 2 2 4" xfId="19803"/>
    <cellStyle name="常规 4 8 2 2 4 2" xfId="19804"/>
    <cellStyle name="常规 4 8 2 2 5" xfId="19805"/>
    <cellStyle name="常规 4 8 2 3" xfId="19806"/>
    <cellStyle name="常规 4 8 2 3 2" xfId="19807"/>
    <cellStyle name="常规 4 8 2 3 2 2" xfId="19808"/>
    <cellStyle name="常规 4 8 2 3 3" xfId="19809"/>
    <cellStyle name="常规 4 8 2 4" xfId="19810"/>
    <cellStyle name="常规 4 8 2 4 2" xfId="19811"/>
    <cellStyle name="常规 4 8 2 5" xfId="19812"/>
    <cellStyle name="常规 4 8 3" xfId="19813"/>
    <cellStyle name="常规 4 8 3 2" xfId="19814"/>
    <cellStyle name="常规 4 8 3 2 2" xfId="19815"/>
    <cellStyle name="常规 4 8 3 2 2 2" xfId="19816"/>
    <cellStyle name="常规 4 8 3 2 2 2 2" xfId="19817"/>
    <cellStyle name="常规 4 8 3 2 2 2 3" xfId="19818"/>
    <cellStyle name="常规 4 8 3 2 2 3" xfId="19819"/>
    <cellStyle name="常规 4 8 3 2 2 4" xfId="19820"/>
    <cellStyle name="常规 4 8 3 2 3" xfId="19821"/>
    <cellStyle name="常规 4 8 3 2 3 2" xfId="19822"/>
    <cellStyle name="常规 4 8 3 2 3 3" xfId="19823"/>
    <cellStyle name="常规 4 8 3 2 4" xfId="19824"/>
    <cellStyle name="常规 4 8 3 2 5" xfId="19825"/>
    <cellStyle name="常规 4 8 3 3" xfId="19826"/>
    <cellStyle name="常规 4 8 3 3 2" xfId="19827"/>
    <cellStyle name="常规 4 8 3 3 2 2" xfId="19828"/>
    <cellStyle name="常规 4 8 3 3 3" xfId="19829"/>
    <cellStyle name="常规 4 8 3 4" xfId="19830"/>
    <cellStyle name="常规 4 8 3 4 2" xfId="19831"/>
    <cellStyle name="常规 4 8 3 5" xfId="19832"/>
    <cellStyle name="常规 4 8 4" xfId="19833"/>
    <cellStyle name="常规 4 8 4 2" xfId="19834"/>
    <cellStyle name="常规 4 8 4 2 2" xfId="19835"/>
    <cellStyle name="常规 4 8 4 3" xfId="19836"/>
    <cellStyle name="常规 4 8 5" xfId="19837"/>
    <cellStyle name="常规 4 8 5 2" xfId="19838"/>
    <cellStyle name="常规 4 8 6" xfId="19839"/>
    <cellStyle name="常规 4 9" xfId="2482"/>
    <cellStyle name="常规 4 9 2" xfId="2483"/>
    <cellStyle name="常规 4 9 2 2" xfId="19842"/>
    <cellStyle name="常规 4 9 2 2 2" xfId="19843"/>
    <cellStyle name="常规 4 9 2 2 2 2" xfId="19844"/>
    <cellStyle name="常规 4 9 2 2 2 2 2" xfId="19845"/>
    <cellStyle name="常规 4 9 2 2 2 2 2 2" xfId="19846"/>
    <cellStyle name="常规 4 9 2 2 2 2 2 3" xfId="19847"/>
    <cellStyle name="常规 4 9 2 2 2 2 3" xfId="19848"/>
    <cellStyle name="常规 4 9 2 2 2 2 4" xfId="19849"/>
    <cellStyle name="常规 4 9 2 2 2 3" xfId="19850"/>
    <cellStyle name="常规 4 9 2 2 2 3 2" xfId="19851"/>
    <cellStyle name="常规 4 9 2 2 2 3 3" xfId="19852"/>
    <cellStyle name="常规 4 9 2 2 2 4" xfId="19853"/>
    <cellStyle name="常规 4 9 2 2 2 5" xfId="19854"/>
    <cellStyle name="常规 4 9 2 2 3" xfId="19855"/>
    <cellStyle name="常规 4 9 2 2 3 2" xfId="19856"/>
    <cellStyle name="常规 4 9 2 2 3 2 2" xfId="19857"/>
    <cellStyle name="常规 4 9 2 2 3 3" xfId="19858"/>
    <cellStyle name="常规 4 9 2 2 4" xfId="19859"/>
    <cellStyle name="常规 4 9 2 2 4 2" xfId="19860"/>
    <cellStyle name="常规 4 9 2 2 5" xfId="19861"/>
    <cellStyle name="常规 4 9 2 3" xfId="19862"/>
    <cellStyle name="常规 4 9 2 3 2" xfId="19863"/>
    <cellStyle name="常规 4 9 2 3 2 2" xfId="19864"/>
    <cellStyle name="常规 4 9 2 3 3" xfId="19865"/>
    <cellStyle name="常规 4 9 2 4" xfId="19866"/>
    <cellStyle name="常规 4 9 2 4 2" xfId="19867"/>
    <cellStyle name="常规 4 9 2 5" xfId="19868"/>
    <cellStyle name="常规 4 9 2 6" xfId="19841"/>
    <cellStyle name="常规 4 9 3" xfId="19869"/>
    <cellStyle name="常规 4 9 3 2" xfId="19870"/>
    <cellStyle name="常规 4 9 3 2 2" xfId="19871"/>
    <cellStyle name="常规 4 9 3 2 2 2" xfId="19872"/>
    <cellStyle name="常规 4 9 3 2 2 2 2" xfId="19873"/>
    <cellStyle name="常规 4 9 3 2 2 2 3" xfId="19874"/>
    <cellStyle name="常规 4 9 3 2 2 3" xfId="19875"/>
    <cellStyle name="常规 4 9 3 2 2 4" xfId="19876"/>
    <cellStyle name="常规 4 9 3 2 3" xfId="19877"/>
    <cellStyle name="常规 4 9 3 2 3 2" xfId="19878"/>
    <cellStyle name="常规 4 9 3 2 3 3" xfId="19879"/>
    <cellStyle name="常规 4 9 3 2 4" xfId="19880"/>
    <cellStyle name="常规 4 9 3 2 5" xfId="19881"/>
    <cellStyle name="常规 4 9 3 3" xfId="19882"/>
    <cellStyle name="常规 4 9 3 3 2" xfId="19883"/>
    <cellStyle name="常规 4 9 3 3 2 2" xfId="19884"/>
    <cellStyle name="常规 4 9 3 3 3" xfId="19885"/>
    <cellStyle name="常规 4 9 3 4" xfId="19886"/>
    <cellStyle name="常规 4 9 3 4 2" xfId="19887"/>
    <cellStyle name="常规 4 9 3 5" xfId="19888"/>
    <cellStyle name="常规 4 9 4" xfId="19889"/>
    <cellStyle name="常规 4 9 4 2" xfId="19890"/>
    <cellStyle name="常规 4 9 4 2 2" xfId="19891"/>
    <cellStyle name="常规 4 9 4 3" xfId="19892"/>
    <cellStyle name="常规 4 9 5" xfId="19893"/>
    <cellStyle name="常规 4 9 5 2" xfId="19894"/>
    <cellStyle name="常规 4 9 6" xfId="19895"/>
    <cellStyle name="常规 4 9 7" xfId="19840"/>
    <cellStyle name="常规 40" xfId="19896"/>
    <cellStyle name="常规 40 2" xfId="19897"/>
    <cellStyle name="常规 40 2 2" xfId="19898"/>
    <cellStyle name="常规 40 2 2 2" xfId="19899"/>
    <cellStyle name="常规 40 2 3" xfId="19900"/>
    <cellStyle name="常规 40 3" xfId="19901"/>
    <cellStyle name="常规 40 3 2" xfId="19902"/>
    <cellStyle name="常规 40 4" xfId="19903"/>
    <cellStyle name="常规 41" xfId="19904"/>
    <cellStyle name="常规 41 2" xfId="19905"/>
    <cellStyle name="常规 41 2 2" xfId="19906"/>
    <cellStyle name="常规 41 2 3" xfId="19907"/>
    <cellStyle name="常规 41 3" xfId="19908"/>
    <cellStyle name="常规 41 3 2" xfId="19909"/>
    <cellStyle name="常规 41 4" xfId="19910"/>
    <cellStyle name="常规 42" xfId="19911"/>
    <cellStyle name="常规 42 2" xfId="19912"/>
    <cellStyle name="常规 42 2 2" xfId="19913"/>
    <cellStyle name="常规 42 3" xfId="19914"/>
    <cellStyle name="常规 43" xfId="19915"/>
    <cellStyle name="常规 43 2" xfId="19916"/>
    <cellStyle name="常规 43 2 2" xfId="19917"/>
    <cellStyle name="常规 43 3" xfId="19918"/>
    <cellStyle name="常规 44" xfId="19919"/>
    <cellStyle name="常规 44 2" xfId="19920"/>
    <cellStyle name="常规 45" xfId="19921"/>
    <cellStyle name="常规 46" xfId="19922"/>
    <cellStyle name="常规 47" xfId="19923"/>
    <cellStyle name="常规 48" xfId="2484"/>
    <cellStyle name="常规 48 2" xfId="2485"/>
    <cellStyle name="常规 48 3" xfId="2486"/>
    <cellStyle name="常规 49" xfId="19924"/>
    <cellStyle name="常规 5" xfId="2487"/>
    <cellStyle name="常规 5 10" xfId="19925"/>
    <cellStyle name="常规 5 10 2" xfId="19926"/>
    <cellStyle name="常规 5 10 2 2" xfId="19927"/>
    <cellStyle name="常规 5 10 2 2 2" xfId="19928"/>
    <cellStyle name="常规 5 10 2 2 2 2" xfId="19929"/>
    <cellStyle name="常规 5 10 2 2 2 2 2" xfId="19930"/>
    <cellStyle name="常规 5 10 2 2 2 2 3" xfId="19931"/>
    <cellStyle name="常规 5 10 2 2 2 3" xfId="19932"/>
    <cellStyle name="常规 5 10 2 2 2 4" xfId="19933"/>
    <cellStyle name="常规 5 10 2 2 3" xfId="19934"/>
    <cellStyle name="常规 5 10 2 2 3 2" xfId="19935"/>
    <cellStyle name="常规 5 10 2 2 3 3" xfId="19936"/>
    <cellStyle name="常规 5 10 2 2 4" xfId="19937"/>
    <cellStyle name="常规 5 10 2 2 5" xfId="19938"/>
    <cellStyle name="常规 5 10 2 3" xfId="19939"/>
    <cellStyle name="常规 5 10 2 3 2" xfId="19940"/>
    <cellStyle name="常规 5 10 2 3 2 2" xfId="19941"/>
    <cellStyle name="常规 5 10 2 3 3" xfId="19942"/>
    <cellStyle name="常规 5 10 2 4" xfId="19943"/>
    <cellStyle name="常规 5 10 2 4 2" xfId="19944"/>
    <cellStyle name="常规 5 10 2 5" xfId="19945"/>
    <cellStyle name="常规 5 10 3" xfId="19946"/>
    <cellStyle name="常规 5 10 3 2" xfId="19947"/>
    <cellStyle name="常规 5 10 3 2 2" xfId="19948"/>
    <cellStyle name="常规 5 10 3 3" xfId="19949"/>
    <cellStyle name="常规 5 10 4" xfId="19950"/>
    <cellStyle name="常规 5 10 4 2" xfId="19951"/>
    <cellStyle name="常规 5 10 5" xfId="19952"/>
    <cellStyle name="常规 5 11" xfId="19953"/>
    <cellStyle name="常规 5 11 2" xfId="2488"/>
    <cellStyle name="常规 5 11 2 2" xfId="19955"/>
    <cellStyle name="常规 5 11 2 2 2" xfId="19956"/>
    <cellStyle name="常规 5 11 2 2 2 2" xfId="19957"/>
    <cellStyle name="常规 5 11 2 2 2 3" xfId="19958"/>
    <cellStyle name="常规 5 11 2 2 3" xfId="19959"/>
    <cellStyle name="常规 5 11 2 2 4" xfId="19960"/>
    <cellStyle name="常规 5 11 2 3" xfId="19961"/>
    <cellStyle name="常规 5 11 2 3 2" xfId="19962"/>
    <cellStyle name="常规 5 11 2 3 3" xfId="19963"/>
    <cellStyle name="常规 5 11 2 4" xfId="19964"/>
    <cellStyle name="常规 5 11 2 5" xfId="19965"/>
    <cellStyle name="常规 5 11 2 6" xfId="19966"/>
    <cellStyle name="常规 5 11 2 7" xfId="19954"/>
    <cellStyle name="常规 5 11 3" xfId="19967"/>
    <cellStyle name="常规 5 11 3 2" xfId="19968"/>
    <cellStyle name="常规 5 11 3 2 2" xfId="19969"/>
    <cellStyle name="常规 5 11 3 3" xfId="19970"/>
    <cellStyle name="常规 5 11 4" xfId="19971"/>
    <cellStyle name="常规 5 11 4 2" xfId="19972"/>
    <cellStyle name="常规 5 11 5" xfId="19973"/>
    <cellStyle name="常规 5 12" xfId="19974"/>
    <cellStyle name="常规 5 12 2" xfId="19975"/>
    <cellStyle name="常规 5 12 2 2" xfId="19976"/>
    <cellStyle name="常规 5 12 2 2 2" xfId="19977"/>
    <cellStyle name="常规 5 12 2 2 2 2" xfId="19978"/>
    <cellStyle name="常规 5 12 2 2 3" xfId="19979"/>
    <cellStyle name="常规 5 12 2 3" xfId="19980"/>
    <cellStyle name="常规 5 12 2 3 2" xfId="19981"/>
    <cellStyle name="常规 5 12 2 4" xfId="19982"/>
    <cellStyle name="常规 5 12 2 5" xfId="19983"/>
    <cellStyle name="常规 5 12 3" xfId="19984"/>
    <cellStyle name="常规 5 12 3 2" xfId="19985"/>
    <cellStyle name="常规 5 12 4" xfId="19986"/>
    <cellStyle name="常规 5 12 5" xfId="19987"/>
    <cellStyle name="常规 5 12 6" xfId="19988"/>
    <cellStyle name="常规 5 13" xfId="19989"/>
    <cellStyle name="常规 5 13 2" xfId="19990"/>
    <cellStyle name="常规 5 13 3" xfId="19991"/>
    <cellStyle name="常规 5 13 4" xfId="19992"/>
    <cellStyle name="常规 5 14" xfId="19993"/>
    <cellStyle name="常规 5 14 2" xfId="19994"/>
    <cellStyle name="常规 5 15" xfId="19995"/>
    <cellStyle name="常规 5 16" xfId="19996"/>
    <cellStyle name="常规 5 17" xfId="19997"/>
    <cellStyle name="常规 5 18" xfId="2489"/>
    <cellStyle name="常规 5 2" xfId="2490"/>
    <cellStyle name="常规 5 2 10" xfId="19998"/>
    <cellStyle name="常规 5 2 11" xfId="19999"/>
    <cellStyle name="常规 5 2 11 2" xfId="2491"/>
    <cellStyle name="常规 5 2 11 2 2" xfId="2492"/>
    <cellStyle name="常规 5 2 12" xfId="20000"/>
    <cellStyle name="常规 5 2 12 2" xfId="20001"/>
    <cellStyle name="常规 5 2 12 2 2" xfId="20002"/>
    <cellStyle name="常规 5 2 12 2 2 2" xfId="20003"/>
    <cellStyle name="常规 5 2 12 2 3" xfId="20004"/>
    <cellStyle name="常规 5 2 12 3" xfId="20005"/>
    <cellStyle name="常规 5 2 12 3 2" xfId="20006"/>
    <cellStyle name="常规 5 2 12 4" xfId="20007"/>
    <cellStyle name="常规 5 2 2" xfId="20008"/>
    <cellStyle name="常规 5 2 2 2" xfId="20009"/>
    <cellStyle name="常规 5 2 2 2 2" xfId="20010"/>
    <cellStyle name="常规 5 2 2 2 2 2" xfId="20011"/>
    <cellStyle name="常规 5 2 2 2 2 2 2" xfId="20012"/>
    <cellStyle name="常规 5 2 2 2 2 2 2 2" xfId="20013"/>
    <cellStyle name="常规 5 2 2 2 2 2 2 2 2" xfId="20014"/>
    <cellStyle name="常规 5 2 2 2 2 2 2 2 2 2" xfId="20015"/>
    <cellStyle name="常规 5 2 2 2 2 2 2 2 2 2 2" xfId="20016"/>
    <cellStyle name="常规 5 2 2 2 2 2 2 2 2 2 3" xfId="20017"/>
    <cellStyle name="常规 5 2 2 2 2 2 2 2 2 3" xfId="20018"/>
    <cellStyle name="常规 5 2 2 2 2 2 2 2 2 4" xfId="20019"/>
    <cellStyle name="常规 5 2 2 2 2 2 2 2 3" xfId="20020"/>
    <cellStyle name="常规 5 2 2 2 2 2 2 2 3 2" xfId="20021"/>
    <cellStyle name="常规 5 2 2 2 2 2 2 2 3 3" xfId="20022"/>
    <cellStyle name="常规 5 2 2 2 2 2 2 2 4" xfId="20023"/>
    <cellStyle name="常规 5 2 2 2 2 2 2 2 5" xfId="20024"/>
    <cellStyle name="常规 5 2 2 2 2 2 2 3" xfId="20025"/>
    <cellStyle name="常规 5 2 2 2 2 2 2 3 2" xfId="20026"/>
    <cellStyle name="常规 5 2 2 2 2 2 2 3 2 2" xfId="20027"/>
    <cellStyle name="常规 5 2 2 2 2 2 2 3 3" xfId="20028"/>
    <cellStyle name="常规 5 2 2 2 2 2 2 4" xfId="20029"/>
    <cellStyle name="常规 5 2 2 2 2 2 2 4 2" xfId="20030"/>
    <cellStyle name="常规 5 2 2 2 2 2 2 5" xfId="20031"/>
    <cellStyle name="常规 5 2 2 2 2 2 3" xfId="20032"/>
    <cellStyle name="常规 5 2 2 2 2 2 3 2" xfId="20033"/>
    <cellStyle name="常规 5 2 2 2 2 2 3 2 2" xfId="20034"/>
    <cellStyle name="常规 5 2 2 2 2 2 3 3" xfId="20035"/>
    <cellStyle name="常规 5 2 2 2 2 2 4" xfId="20036"/>
    <cellStyle name="常规 5 2 2 2 2 2 4 2" xfId="20037"/>
    <cellStyle name="常规 5 2 2 2 2 2 5" xfId="20038"/>
    <cellStyle name="常规 5 2 2 2 2 3" xfId="20039"/>
    <cellStyle name="常规 5 2 2 2 2 3 2" xfId="20040"/>
    <cellStyle name="常规 5 2 2 2 2 3 2 2" xfId="20041"/>
    <cellStyle name="常规 5 2 2 2 2 3 2 2 2" xfId="20042"/>
    <cellStyle name="常规 5 2 2 2 2 3 2 2 2 2" xfId="20043"/>
    <cellStyle name="常规 5 2 2 2 2 3 2 2 2 3" xfId="20044"/>
    <cellStyle name="常规 5 2 2 2 2 3 2 2 3" xfId="20045"/>
    <cellStyle name="常规 5 2 2 2 2 3 2 2 4" xfId="20046"/>
    <cellStyle name="常规 5 2 2 2 2 3 2 3" xfId="20047"/>
    <cellStyle name="常规 5 2 2 2 2 3 2 3 2" xfId="20048"/>
    <cellStyle name="常规 5 2 2 2 2 3 2 3 3" xfId="20049"/>
    <cellStyle name="常规 5 2 2 2 2 3 2 4" xfId="20050"/>
    <cellStyle name="常规 5 2 2 2 2 3 2 5" xfId="20051"/>
    <cellStyle name="常规 5 2 2 2 2 3 3" xfId="20052"/>
    <cellStyle name="常规 5 2 2 2 2 3 3 2" xfId="20053"/>
    <cellStyle name="常规 5 2 2 2 2 3 3 2 2" xfId="20054"/>
    <cellStyle name="常规 5 2 2 2 2 3 3 3" xfId="20055"/>
    <cellStyle name="常规 5 2 2 2 2 3 4" xfId="20056"/>
    <cellStyle name="常规 5 2 2 2 2 3 4 2" xfId="20057"/>
    <cellStyle name="常规 5 2 2 2 2 3 5" xfId="20058"/>
    <cellStyle name="常规 5 2 2 2 2 4" xfId="20059"/>
    <cellStyle name="常规 5 2 2 2 2 4 2" xfId="20060"/>
    <cellStyle name="常规 5 2 2 2 2 4 2 2" xfId="20061"/>
    <cellStyle name="常规 5 2 2 2 2 4 3" xfId="20062"/>
    <cellStyle name="常规 5 2 2 2 2 5" xfId="20063"/>
    <cellStyle name="常规 5 2 2 2 2 5 2" xfId="20064"/>
    <cellStyle name="常规 5 2 2 2 2 6" xfId="20065"/>
    <cellStyle name="常规 5 2 2 2 3" xfId="20066"/>
    <cellStyle name="常规 5 2 2 2 3 2" xfId="20067"/>
    <cellStyle name="常规 5 2 2 2 3 2 2" xfId="20068"/>
    <cellStyle name="常规 5 2 2 2 3 2 2 2" xfId="20069"/>
    <cellStyle name="常规 5 2 2 2 3 2 2 2 2" xfId="20070"/>
    <cellStyle name="常规 5 2 2 2 3 2 2 2 2 2" xfId="20071"/>
    <cellStyle name="常规 5 2 2 2 3 2 2 2 2 3" xfId="20072"/>
    <cellStyle name="常规 5 2 2 2 3 2 2 2 3" xfId="20073"/>
    <cellStyle name="常规 5 2 2 2 3 2 2 2 4" xfId="20074"/>
    <cellStyle name="常规 5 2 2 2 3 2 2 3" xfId="20075"/>
    <cellStyle name="常规 5 2 2 2 3 2 2 3 2" xfId="20076"/>
    <cellStyle name="常规 5 2 2 2 3 2 2 3 3" xfId="20077"/>
    <cellStyle name="常规 5 2 2 2 3 2 2 4" xfId="20078"/>
    <cellStyle name="常规 5 2 2 2 3 2 2 5" xfId="20079"/>
    <cellStyle name="常规 5 2 2 2 3 2 3" xfId="20080"/>
    <cellStyle name="常规 5 2 2 2 3 2 3 2" xfId="20081"/>
    <cellStyle name="常规 5 2 2 2 3 2 3 2 2" xfId="20082"/>
    <cellStyle name="常规 5 2 2 2 3 2 3 3" xfId="20083"/>
    <cellStyle name="常规 5 2 2 2 3 2 4" xfId="20084"/>
    <cellStyle name="常规 5 2 2 2 3 2 4 2" xfId="20085"/>
    <cellStyle name="常规 5 2 2 2 3 2 5" xfId="20086"/>
    <cellStyle name="常规 5 2 2 2 3 3" xfId="20087"/>
    <cellStyle name="常规 5 2 2 2 3 3 2" xfId="20088"/>
    <cellStyle name="常规 5 2 2 2 3 3 2 2" xfId="20089"/>
    <cellStyle name="常规 5 2 2 2 3 3 3" xfId="20090"/>
    <cellStyle name="常规 5 2 2 2 3 4" xfId="20091"/>
    <cellStyle name="常规 5 2 2 2 3 4 2" xfId="20092"/>
    <cellStyle name="常规 5 2 2 2 3 5" xfId="20093"/>
    <cellStyle name="常规 5 2 2 2 4" xfId="20094"/>
    <cellStyle name="常规 5 2 2 2 4 2" xfId="20095"/>
    <cellStyle name="常规 5 2 2 2 4 2 2" xfId="20096"/>
    <cellStyle name="常规 5 2 2 2 4 2 2 2" xfId="20097"/>
    <cellStyle name="常规 5 2 2 2 4 2 2 2 2" xfId="20098"/>
    <cellStyle name="常规 5 2 2 2 4 2 2 2 3" xfId="20099"/>
    <cellStyle name="常规 5 2 2 2 4 2 2 3" xfId="20100"/>
    <cellStyle name="常规 5 2 2 2 4 2 2 4" xfId="20101"/>
    <cellStyle name="常规 5 2 2 2 4 2 3" xfId="20102"/>
    <cellStyle name="常规 5 2 2 2 4 2 3 2" xfId="20103"/>
    <cellStyle name="常规 5 2 2 2 4 2 3 3" xfId="20104"/>
    <cellStyle name="常规 5 2 2 2 4 2 4" xfId="20105"/>
    <cellStyle name="常规 5 2 2 2 4 2 5" xfId="20106"/>
    <cellStyle name="常规 5 2 2 2 4 3" xfId="20107"/>
    <cellStyle name="常规 5 2 2 2 4 3 2" xfId="20108"/>
    <cellStyle name="常规 5 2 2 2 4 3 2 2" xfId="20109"/>
    <cellStyle name="常规 5 2 2 2 4 3 3" xfId="20110"/>
    <cellStyle name="常规 5 2 2 2 4 4" xfId="20111"/>
    <cellStyle name="常规 5 2 2 2 4 4 2" xfId="20112"/>
    <cellStyle name="常规 5 2 2 2 4 5" xfId="20113"/>
    <cellStyle name="常规 5 2 2 2 5" xfId="20114"/>
    <cellStyle name="常规 5 2 2 2 5 2" xfId="20115"/>
    <cellStyle name="常规 5 2 2 2 5 2 2" xfId="20116"/>
    <cellStyle name="常规 5 2 2 2 5 3" xfId="20117"/>
    <cellStyle name="常规 5 2 2 2 6" xfId="20118"/>
    <cellStyle name="常规 5 2 2 2 6 2" xfId="20119"/>
    <cellStyle name="常规 5 2 2 2 7" xfId="20120"/>
    <cellStyle name="常规 5 2 2 3" xfId="20121"/>
    <cellStyle name="常规 5 2 2 3 2" xfId="20122"/>
    <cellStyle name="常规 5 2 2 3 2 2" xfId="20123"/>
    <cellStyle name="常规 5 2 2 3 2 2 2" xfId="20124"/>
    <cellStyle name="常规 5 2 2 3 2 2 2 2" xfId="20125"/>
    <cellStyle name="常规 5 2 2 3 2 2 2 2 2" xfId="20126"/>
    <cellStyle name="常规 5 2 2 3 2 2 2 2 2 2" xfId="20127"/>
    <cellStyle name="常规 5 2 2 3 2 2 2 2 2 2 2" xfId="20128"/>
    <cellStyle name="常规 5 2 2 3 2 2 2 2 2 2 3" xfId="20129"/>
    <cellStyle name="常规 5 2 2 3 2 2 2 2 2 3" xfId="20130"/>
    <cellStyle name="常规 5 2 2 3 2 2 2 2 2 4" xfId="20131"/>
    <cellStyle name="常规 5 2 2 3 2 2 2 2 3" xfId="20132"/>
    <cellStyle name="常规 5 2 2 3 2 2 2 2 3 2" xfId="20133"/>
    <cellStyle name="常规 5 2 2 3 2 2 2 2 3 3" xfId="20134"/>
    <cellStyle name="常规 5 2 2 3 2 2 2 2 4" xfId="20135"/>
    <cellStyle name="常规 5 2 2 3 2 2 2 2 5" xfId="20136"/>
    <cellStyle name="常规 5 2 2 3 2 2 2 3" xfId="20137"/>
    <cellStyle name="常规 5 2 2 3 2 2 2 3 2" xfId="20138"/>
    <cellStyle name="常规 5 2 2 3 2 2 2 3 2 2" xfId="20139"/>
    <cellStyle name="常规 5 2 2 3 2 2 2 3 3" xfId="20140"/>
    <cellStyle name="常规 5 2 2 3 2 2 2 4" xfId="20141"/>
    <cellStyle name="常规 5 2 2 3 2 2 2 4 2" xfId="20142"/>
    <cellStyle name="常规 5 2 2 3 2 2 2 5" xfId="20143"/>
    <cellStyle name="常规 5 2 2 3 2 2 3" xfId="20144"/>
    <cellStyle name="常规 5 2 2 3 2 2 3 2" xfId="20145"/>
    <cellStyle name="常规 5 2 2 3 2 2 3 2 2" xfId="20146"/>
    <cellStyle name="常规 5 2 2 3 2 2 3 3" xfId="20147"/>
    <cellStyle name="常规 5 2 2 3 2 2 4" xfId="20148"/>
    <cellStyle name="常规 5 2 2 3 2 2 4 2" xfId="20149"/>
    <cellStyle name="常规 5 2 2 3 2 2 5" xfId="20150"/>
    <cellStyle name="常规 5 2 2 3 2 3" xfId="20151"/>
    <cellStyle name="常规 5 2 2 3 2 3 2" xfId="20152"/>
    <cellStyle name="常规 5 2 2 3 2 3 2 2" xfId="20153"/>
    <cellStyle name="常规 5 2 2 3 2 3 2 2 2" xfId="20154"/>
    <cellStyle name="常规 5 2 2 3 2 3 2 2 2 2" xfId="20155"/>
    <cellStyle name="常规 5 2 2 3 2 3 2 2 2 3" xfId="20156"/>
    <cellStyle name="常规 5 2 2 3 2 3 2 2 3" xfId="20157"/>
    <cellStyle name="常规 5 2 2 3 2 3 2 2 4" xfId="20158"/>
    <cellStyle name="常规 5 2 2 3 2 3 2 3" xfId="20159"/>
    <cellStyle name="常规 5 2 2 3 2 3 2 3 2" xfId="20160"/>
    <cellStyle name="常规 5 2 2 3 2 3 2 3 3" xfId="20161"/>
    <cellStyle name="常规 5 2 2 3 2 3 2 4" xfId="20162"/>
    <cellStyle name="常规 5 2 2 3 2 3 2 5" xfId="20163"/>
    <cellStyle name="常规 5 2 2 3 2 3 3" xfId="20164"/>
    <cellStyle name="常规 5 2 2 3 2 3 3 2" xfId="20165"/>
    <cellStyle name="常规 5 2 2 3 2 3 3 2 2" xfId="20166"/>
    <cellStyle name="常规 5 2 2 3 2 3 3 3" xfId="20167"/>
    <cellStyle name="常规 5 2 2 3 2 3 4" xfId="20168"/>
    <cellStyle name="常规 5 2 2 3 2 3 4 2" xfId="20169"/>
    <cellStyle name="常规 5 2 2 3 2 3 5" xfId="20170"/>
    <cellStyle name="常规 5 2 2 3 2 4" xfId="20171"/>
    <cellStyle name="常规 5 2 2 3 2 4 2" xfId="20172"/>
    <cellStyle name="常规 5 2 2 3 2 4 2 2" xfId="20173"/>
    <cellStyle name="常规 5 2 2 3 2 4 3" xfId="20174"/>
    <cellStyle name="常规 5 2 2 3 2 5" xfId="20175"/>
    <cellStyle name="常规 5 2 2 3 2 5 2" xfId="20176"/>
    <cellStyle name="常规 5 2 2 3 2 6" xfId="20177"/>
    <cellStyle name="常规 5 2 2 3 3" xfId="20178"/>
    <cellStyle name="常规 5 2 2 3 3 2" xfId="20179"/>
    <cellStyle name="常规 5 2 2 3 3 2 2" xfId="20180"/>
    <cellStyle name="常规 5 2 2 3 3 2 2 2" xfId="20181"/>
    <cellStyle name="常规 5 2 2 3 3 2 2 2 2" xfId="20182"/>
    <cellStyle name="常规 5 2 2 3 3 2 2 2 2 2" xfId="20183"/>
    <cellStyle name="常规 5 2 2 3 3 2 2 2 2 3" xfId="20184"/>
    <cellStyle name="常规 5 2 2 3 3 2 2 2 3" xfId="20185"/>
    <cellStyle name="常规 5 2 2 3 3 2 2 2 4" xfId="20186"/>
    <cellStyle name="常规 5 2 2 3 3 2 2 3" xfId="20187"/>
    <cellStyle name="常规 5 2 2 3 3 2 2 3 2" xfId="20188"/>
    <cellStyle name="常规 5 2 2 3 3 2 2 3 3" xfId="20189"/>
    <cellStyle name="常规 5 2 2 3 3 2 2 4" xfId="20190"/>
    <cellStyle name="常规 5 2 2 3 3 2 2 5" xfId="20191"/>
    <cellStyle name="常规 5 2 2 3 3 2 3" xfId="20192"/>
    <cellStyle name="常规 5 2 2 3 3 2 3 2" xfId="20193"/>
    <cellStyle name="常规 5 2 2 3 3 2 3 2 2" xfId="20194"/>
    <cellStyle name="常规 5 2 2 3 3 2 3 3" xfId="20195"/>
    <cellStyle name="常规 5 2 2 3 3 2 4" xfId="20196"/>
    <cellStyle name="常规 5 2 2 3 3 2 4 2" xfId="20197"/>
    <cellStyle name="常规 5 2 2 3 3 2 5" xfId="20198"/>
    <cellStyle name="常规 5 2 2 3 3 3" xfId="20199"/>
    <cellStyle name="常规 5 2 2 3 3 3 2" xfId="20200"/>
    <cellStyle name="常规 5 2 2 3 3 3 2 2" xfId="20201"/>
    <cellStyle name="常规 5 2 2 3 3 3 3" xfId="20202"/>
    <cellStyle name="常规 5 2 2 3 3 4" xfId="20203"/>
    <cellStyle name="常规 5 2 2 3 3 4 2" xfId="20204"/>
    <cellStyle name="常规 5 2 2 3 3 5" xfId="20205"/>
    <cellStyle name="常规 5 2 2 3 4" xfId="20206"/>
    <cellStyle name="常规 5 2 2 3 4 2" xfId="20207"/>
    <cellStyle name="常规 5 2 2 3 4 2 2" xfId="20208"/>
    <cellStyle name="常规 5 2 2 3 4 2 2 2" xfId="20209"/>
    <cellStyle name="常规 5 2 2 3 4 2 2 2 2" xfId="20210"/>
    <cellStyle name="常规 5 2 2 3 4 2 2 2 3" xfId="20211"/>
    <cellStyle name="常规 5 2 2 3 4 2 2 3" xfId="20212"/>
    <cellStyle name="常规 5 2 2 3 4 2 2 4" xfId="20213"/>
    <cellStyle name="常规 5 2 2 3 4 2 3" xfId="20214"/>
    <cellStyle name="常规 5 2 2 3 4 2 3 2" xfId="20215"/>
    <cellStyle name="常规 5 2 2 3 4 2 3 3" xfId="20216"/>
    <cellStyle name="常规 5 2 2 3 4 2 4" xfId="20217"/>
    <cellStyle name="常规 5 2 2 3 4 2 5" xfId="20218"/>
    <cellStyle name="常规 5 2 2 3 4 3" xfId="20219"/>
    <cellStyle name="常规 5 2 2 3 4 3 2" xfId="20220"/>
    <cellStyle name="常规 5 2 2 3 4 3 2 2" xfId="20221"/>
    <cellStyle name="常规 5 2 2 3 4 3 3" xfId="20222"/>
    <cellStyle name="常规 5 2 2 3 4 4" xfId="20223"/>
    <cellStyle name="常规 5 2 2 3 4 4 2" xfId="20224"/>
    <cellStyle name="常规 5 2 2 3 4 5" xfId="20225"/>
    <cellStyle name="常规 5 2 2 3 5" xfId="20226"/>
    <cellStyle name="常规 5 2 2 3 5 2" xfId="20227"/>
    <cellStyle name="常规 5 2 2 3 5 2 2" xfId="20228"/>
    <cellStyle name="常规 5 2 2 3 5 3" xfId="20229"/>
    <cellStyle name="常规 5 2 2 3 6" xfId="20230"/>
    <cellStyle name="常规 5 2 2 3 6 2" xfId="20231"/>
    <cellStyle name="常规 5 2 2 3 7" xfId="20232"/>
    <cellStyle name="常规 5 2 2 4" xfId="20233"/>
    <cellStyle name="常规 5 2 2 4 2" xfId="20234"/>
    <cellStyle name="常规 5 2 2 4 2 2" xfId="20235"/>
    <cellStyle name="常规 5 2 2 4 2 2 2" xfId="20236"/>
    <cellStyle name="常规 5 2 2 4 2 2 2 2" xfId="20237"/>
    <cellStyle name="常规 5 2 2 4 2 2 2 2 2" xfId="20238"/>
    <cellStyle name="常规 5 2 2 4 2 2 2 2 2 2" xfId="20239"/>
    <cellStyle name="常规 5 2 2 4 2 2 2 2 2 3" xfId="20240"/>
    <cellStyle name="常规 5 2 2 4 2 2 2 2 3" xfId="20241"/>
    <cellStyle name="常规 5 2 2 4 2 2 2 2 4" xfId="20242"/>
    <cellStyle name="常规 5 2 2 4 2 2 2 3" xfId="20243"/>
    <cellStyle name="常规 5 2 2 4 2 2 2 3 2" xfId="20244"/>
    <cellStyle name="常规 5 2 2 4 2 2 2 3 3" xfId="20245"/>
    <cellStyle name="常规 5 2 2 4 2 2 2 4" xfId="20246"/>
    <cellStyle name="常规 5 2 2 4 2 2 2 5" xfId="20247"/>
    <cellStyle name="常规 5 2 2 4 2 2 3" xfId="20248"/>
    <cellStyle name="常规 5 2 2 4 2 2 3 2" xfId="20249"/>
    <cellStyle name="常规 5 2 2 4 2 2 3 2 2" xfId="20250"/>
    <cellStyle name="常规 5 2 2 4 2 2 3 3" xfId="20251"/>
    <cellStyle name="常规 5 2 2 4 2 2 4" xfId="20252"/>
    <cellStyle name="常规 5 2 2 4 2 2 4 2" xfId="20253"/>
    <cellStyle name="常规 5 2 2 4 2 2 5" xfId="20254"/>
    <cellStyle name="常规 5 2 2 4 2 3" xfId="20255"/>
    <cellStyle name="常规 5 2 2 4 2 3 2" xfId="20256"/>
    <cellStyle name="常规 5 2 2 4 2 3 2 2" xfId="20257"/>
    <cellStyle name="常规 5 2 2 4 2 3 3" xfId="20258"/>
    <cellStyle name="常规 5 2 2 4 2 4" xfId="20259"/>
    <cellStyle name="常规 5 2 2 4 2 4 2" xfId="20260"/>
    <cellStyle name="常规 5 2 2 4 2 5" xfId="20261"/>
    <cellStyle name="常规 5 2 2 4 3" xfId="20262"/>
    <cellStyle name="常规 5 2 2 4 3 2" xfId="20263"/>
    <cellStyle name="常规 5 2 2 4 3 2 2" xfId="20264"/>
    <cellStyle name="常规 5 2 2 4 3 2 2 2" xfId="20265"/>
    <cellStyle name="常规 5 2 2 4 3 2 2 2 2" xfId="20266"/>
    <cellStyle name="常规 5 2 2 4 3 2 2 2 3" xfId="20267"/>
    <cellStyle name="常规 5 2 2 4 3 2 2 3" xfId="20268"/>
    <cellStyle name="常规 5 2 2 4 3 2 2 4" xfId="20269"/>
    <cellStyle name="常规 5 2 2 4 3 2 3" xfId="20270"/>
    <cellStyle name="常规 5 2 2 4 3 2 3 2" xfId="20271"/>
    <cellStyle name="常规 5 2 2 4 3 2 3 3" xfId="20272"/>
    <cellStyle name="常规 5 2 2 4 3 2 4" xfId="20273"/>
    <cellStyle name="常规 5 2 2 4 3 2 5" xfId="20274"/>
    <cellStyle name="常规 5 2 2 4 3 3" xfId="20275"/>
    <cellStyle name="常规 5 2 2 4 3 3 2" xfId="20276"/>
    <cellStyle name="常规 5 2 2 4 3 3 2 2" xfId="20277"/>
    <cellStyle name="常规 5 2 2 4 3 3 3" xfId="20278"/>
    <cellStyle name="常规 5 2 2 4 3 4" xfId="20279"/>
    <cellStyle name="常规 5 2 2 4 3 4 2" xfId="20280"/>
    <cellStyle name="常规 5 2 2 4 3 5" xfId="20281"/>
    <cellStyle name="常规 5 2 2 4 4" xfId="20282"/>
    <cellStyle name="常规 5 2 2 4 4 2" xfId="20283"/>
    <cellStyle name="常规 5 2 2 4 4 2 2" xfId="20284"/>
    <cellStyle name="常规 5 2 2 4 4 3" xfId="20285"/>
    <cellStyle name="常规 5 2 2 4 5" xfId="20286"/>
    <cellStyle name="常规 5 2 2 4 5 2" xfId="20287"/>
    <cellStyle name="常规 5 2 2 4 6" xfId="20288"/>
    <cellStyle name="常规 5 2 2 5" xfId="20289"/>
    <cellStyle name="常规 5 2 2 5 2" xfId="20290"/>
    <cellStyle name="常规 5 2 2 5 2 2" xfId="20291"/>
    <cellStyle name="常规 5 2 2 5 2 2 2" xfId="20292"/>
    <cellStyle name="常规 5 2 2 5 2 2 2 2" xfId="20293"/>
    <cellStyle name="常规 5 2 2 5 2 2 2 2 2" xfId="20294"/>
    <cellStyle name="常规 5 2 2 5 2 2 2 2 3" xfId="20295"/>
    <cellStyle name="常规 5 2 2 5 2 2 2 3" xfId="20296"/>
    <cellStyle name="常规 5 2 2 5 2 2 2 4" xfId="20297"/>
    <cellStyle name="常规 5 2 2 5 2 2 3" xfId="20298"/>
    <cellStyle name="常规 5 2 2 5 2 2 3 2" xfId="20299"/>
    <cellStyle name="常规 5 2 2 5 2 2 3 3" xfId="20300"/>
    <cellStyle name="常规 5 2 2 5 2 2 4" xfId="20301"/>
    <cellStyle name="常规 5 2 2 5 2 2 5" xfId="20302"/>
    <cellStyle name="常规 5 2 2 5 2 3" xfId="20303"/>
    <cellStyle name="常规 5 2 2 5 2 3 2" xfId="20304"/>
    <cellStyle name="常规 5 2 2 5 2 3 2 2" xfId="20305"/>
    <cellStyle name="常规 5 2 2 5 2 3 3" xfId="20306"/>
    <cellStyle name="常规 5 2 2 5 2 4" xfId="20307"/>
    <cellStyle name="常规 5 2 2 5 2 4 2" xfId="20308"/>
    <cellStyle name="常规 5 2 2 5 2 5" xfId="20309"/>
    <cellStyle name="常规 5 2 2 5 3" xfId="20310"/>
    <cellStyle name="常规 5 2 2 5 3 2" xfId="20311"/>
    <cellStyle name="常规 5 2 2 5 3 2 2" xfId="20312"/>
    <cellStyle name="常规 5 2 2 5 3 3" xfId="20313"/>
    <cellStyle name="常规 5 2 2 5 4" xfId="20314"/>
    <cellStyle name="常规 5 2 2 5 4 2" xfId="20315"/>
    <cellStyle name="常规 5 2 2 5 5" xfId="20316"/>
    <cellStyle name="常规 5 2 2 6" xfId="20317"/>
    <cellStyle name="常规 5 2 2 6 2" xfId="20318"/>
    <cellStyle name="常规 5 2 2 6 2 2" xfId="20319"/>
    <cellStyle name="常规 5 2 2 6 2 2 2" xfId="20320"/>
    <cellStyle name="常规 5 2 2 6 2 2 2 2" xfId="20321"/>
    <cellStyle name="常规 5 2 2 6 2 2 2 3" xfId="20322"/>
    <cellStyle name="常规 5 2 2 6 2 2 3" xfId="20323"/>
    <cellStyle name="常规 5 2 2 6 2 2 4" xfId="20324"/>
    <cellStyle name="常规 5 2 2 6 2 3" xfId="20325"/>
    <cellStyle name="常规 5 2 2 6 2 3 2" xfId="20326"/>
    <cellStyle name="常规 5 2 2 6 2 3 3" xfId="20327"/>
    <cellStyle name="常规 5 2 2 6 2 4" xfId="20328"/>
    <cellStyle name="常规 5 2 2 6 2 5" xfId="20329"/>
    <cellStyle name="常规 5 2 2 6 3" xfId="20330"/>
    <cellStyle name="常规 5 2 2 6 3 2" xfId="20331"/>
    <cellStyle name="常规 5 2 2 6 3 2 2" xfId="20332"/>
    <cellStyle name="常规 5 2 2 6 3 3" xfId="20333"/>
    <cellStyle name="常规 5 2 2 6 4" xfId="20334"/>
    <cellStyle name="常规 5 2 2 6 4 2" xfId="20335"/>
    <cellStyle name="常规 5 2 2 6 5" xfId="20336"/>
    <cellStyle name="常规 5 2 2 7" xfId="20337"/>
    <cellStyle name="常规 5 2 2 7 2" xfId="20338"/>
    <cellStyle name="常规 5 2 2 7 2 2" xfId="20339"/>
    <cellStyle name="常规 5 2 2 7 3" xfId="20340"/>
    <cellStyle name="常规 5 2 2 7 4" xfId="20341"/>
    <cellStyle name="常规 5 2 2 8" xfId="20342"/>
    <cellStyle name="常规 5 2 2 8 2" xfId="20343"/>
    <cellStyle name="常规 5 2 2 9" xfId="20344"/>
    <cellStyle name="常规 5 2 3" xfId="20345"/>
    <cellStyle name="常规 5 2 3 2" xfId="20346"/>
    <cellStyle name="常规 5 2 3 2 2" xfId="20347"/>
    <cellStyle name="常规 5 2 3 2 2 2" xfId="20348"/>
    <cellStyle name="常规 5 2 3 2 2 2 2" xfId="20349"/>
    <cellStyle name="常规 5 2 3 2 2 2 2 2" xfId="20350"/>
    <cellStyle name="常规 5 2 3 2 2 2 2 2 2" xfId="20351"/>
    <cellStyle name="常规 5 2 3 2 2 2 2 2 3" xfId="20352"/>
    <cellStyle name="常规 5 2 3 2 2 2 2 3" xfId="20353"/>
    <cellStyle name="常规 5 2 3 2 2 2 2 4" xfId="20354"/>
    <cellStyle name="常规 5 2 3 2 2 2 3" xfId="20355"/>
    <cellStyle name="常规 5 2 3 2 2 2 3 2" xfId="20356"/>
    <cellStyle name="常规 5 2 3 2 2 2 3 3" xfId="20357"/>
    <cellStyle name="常规 5 2 3 2 2 2 4" xfId="20358"/>
    <cellStyle name="常规 5 2 3 2 2 2 5" xfId="20359"/>
    <cellStyle name="常规 5 2 3 2 2 3" xfId="20360"/>
    <cellStyle name="常规 5 2 3 2 2 3 2" xfId="20361"/>
    <cellStyle name="常规 5 2 3 2 2 3 2 2" xfId="20362"/>
    <cellStyle name="常规 5 2 3 2 2 3 3" xfId="20363"/>
    <cellStyle name="常规 5 2 3 2 2 4" xfId="20364"/>
    <cellStyle name="常规 5 2 3 2 2 4 2" xfId="20365"/>
    <cellStyle name="常规 5 2 3 2 2 5" xfId="20366"/>
    <cellStyle name="常规 5 2 3 2 3" xfId="20367"/>
    <cellStyle name="常规 5 2 3 2 3 2" xfId="20368"/>
    <cellStyle name="常规 5 2 3 2 3 2 2" xfId="20369"/>
    <cellStyle name="常规 5 2 3 2 3 3" xfId="20370"/>
    <cellStyle name="常规 5 2 3 2 4" xfId="20371"/>
    <cellStyle name="常规 5 2 3 2 4 2" xfId="20372"/>
    <cellStyle name="常规 5 2 3 2 5" xfId="20373"/>
    <cellStyle name="常规 5 2 3 3" xfId="20374"/>
    <cellStyle name="常规 5 2 3 3 2" xfId="20375"/>
    <cellStyle name="常规 5 2 3 3 2 2" xfId="20376"/>
    <cellStyle name="常规 5 2 3 3 2 2 2" xfId="20377"/>
    <cellStyle name="常规 5 2 3 3 2 2 2 2" xfId="20378"/>
    <cellStyle name="常规 5 2 3 3 2 2 2 3" xfId="20379"/>
    <cellStyle name="常规 5 2 3 3 2 2 3" xfId="20380"/>
    <cellStyle name="常规 5 2 3 3 2 2 4" xfId="20381"/>
    <cellStyle name="常规 5 2 3 3 2 3" xfId="20382"/>
    <cellStyle name="常规 5 2 3 3 2 3 2" xfId="20383"/>
    <cellStyle name="常规 5 2 3 3 2 3 3" xfId="20384"/>
    <cellStyle name="常规 5 2 3 3 2 4" xfId="20385"/>
    <cellStyle name="常规 5 2 3 3 2 5" xfId="20386"/>
    <cellStyle name="常规 5 2 3 3 3" xfId="20387"/>
    <cellStyle name="常规 5 2 3 3 3 2" xfId="20388"/>
    <cellStyle name="常规 5 2 3 3 3 2 2" xfId="20389"/>
    <cellStyle name="常规 5 2 3 3 3 3" xfId="20390"/>
    <cellStyle name="常规 5 2 3 3 4" xfId="20391"/>
    <cellStyle name="常规 5 2 3 3 4 2" xfId="20392"/>
    <cellStyle name="常规 5 2 3 3 5" xfId="20393"/>
    <cellStyle name="常规 5 2 3 4" xfId="20394"/>
    <cellStyle name="常规 5 2 3 4 2" xfId="20395"/>
    <cellStyle name="常规 5 2 3 4 2 2" xfId="20396"/>
    <cellStyle name="常规 5 2 3 4 3" xfId="20397"/>
    <cellStyle name="常规 5 2 3 5" xfId="20398"/>
    <cellStyle name="常规 5 2 3 5 2" xfId="20399"/>
    <cellStyle name="常规 5 2 3 6" xfId="20400"/>
    <cellStyle name="常规 5 2 3 7" xfId="20401"/>
    <cellStyle name="常规 5 2 3 7 2" xfId="20402"/>
    <cellStyle name="常规 5 2 3 7 2 2" xfId="20403"/>
    <cellStyle name="常规 5 2 3 7 2 2 2" xfId="20404"/>
    <cellStyle name="常规 5 2 3 7 2 3" xfId="20405"/>
    <cellStyle name="常规 5 2 3 7 3" xfId="20406"/>
    <cellStyle name="常规 5 2 3 7 3 2" xfId="20407"/>
    <cellStyle name="常规 5 2 3 7 4" xfId="20408"/>
    <cellStyle name="常规 5 2 4" xfId="20409"/>
    <cellStyle name="常规 5 2 4 2" xfId="20410"/>
    <cellStyle name="常规 5 2 4 2 2" xfId="20411"/>
    <cellStyle name="常规 5 2 4 2 2 2" xfId="20412"/>
    <cellStyle name="常规 5 2 4 2 2 2 2" xfId="20413"/>
    <cellStyle name="常规 5 2 4 2 2 2 2 2" xfId="20414"/>
    <cellStyle name="常规 5 2 4 2 2 2 2 3" xfId="20415"/>
    <cellStyle name="常规 5 2 4 2 2 2 3" xfId="20416"/>
    <cellStyle name="常规 5 2 4 2 2 2 4" xfId="20417"/>
    <cellStyle name="常规 5 2 4 2 2 3" xfId="20418"/>
    <cellStyle name="常规 5 2 4 2 2 3 2" xfId="20419"/>
    <cellStyle name="常规 5 2 4 2 2 3 3" xfId="20420"/>
    <cellStyle name="常规 5 2 4 2 2 4" xfId="20421"/>
    <cellStyle name="常规 5 2 4 2 2 5" xfId="20422"/>
    <cellStyle name="常规 5 2 4 2 3" xfId="20423"/>
    <cellStyle name="常规 5 2 4 2 3 2" xfId="20424"/>
    <cellStyle name="常规 5 2 4 2 3 2 2" xfId="20425"/>
    <cellStyle name="常规 5 2 4 2 3 3" xfId="20426"/>
    <cellStyle name="常规 5 2 4 2 4" xfId="20427"/>
    <cellStyle name="常规 5 2 4 2 4 2" xfId="20428"/>
    <cellStyle name="常规 5 2 4 2 5" xfId="20429"/>
    <cellStyle name="常规 5 2 4 3" xfId="20430"/>
    <cellStyle name="常规 5 2 4 3 2" xfId="20431"/>
    <cellStyle name="常规 5 2 4 3 2 2" xfId="20432"/>
    <cellStyle name="常规 5 2 4 3 3" xfId="20433"/>
    <cellStyle name="常规 5 2 4 4" xfId="20434"/>
    <cellStyle name="常规 5 2 4 4 2" xfId="20435"/>
    <cellStyle name="常规 5 2 4 5" xfId="20436"/>
    <cellStyle name="常规 5 2 5" xfId="20437"/>
    <cellStyle name="常规 5 2 5 2" xfId="20438"/>
    <cellStyle name="常规 5 2 5 2 2" xfId="20439"/>
    <cellStyle name="常规 5 2 5 2 2 2" xfId="20440"/>
    <cellStyle name="常规 5 2 5 2 2 2 2" xfId="20441"/>
    <cellStyle name="常规 5 2 5 2 2 2 3" xfId="20442"/>
    <cellStyle name="常规 5 2 5 2 2 3" xfId="20443"/>
    <cellStyle name="常规 5 2 5 2 2 4" xfId="20444"/>
    <cellStyle name="常规 5 2 5 2 3" xfId="20445"/>
    <cellStyle name="常规 5 2 5 2 3 2" xfId="20446"/>
    <cellStyle name="常规 5 2 5 2 3 3" xfId="20447"/>
    <cellStyle name="常规 5 2 5 2 4" xfId="20448"/>
    <cellStyle name="常规 5 2 5 2 5" xfId="20449"/>
    <cellStyle name="常规 5 2 5 3" xfId="20450"/>
    <cellStyle name="常规 5 2 5 3 2" xfId="20451"/>
    <cellStyle name="常规 5 2 5 3 2 2" xfId="20452"/>
    <cellStyle name="常规 5 2 5 3 3" xfId="20453"/>
    <cellStyle name="常规 5 2 5 4" xfId="20454"/>
    <cellStyle name="常规 5 2 5 4 2" xfId="20455"/>
    <cellStyle name="常规 5 2 5 5" xfId="20456"/>
    <cellStyle name="常规 5 2 6" xfId="20457"/>
    <cellStyle name="常规 5 2 6 2" xfId="20458"/>
    <cellStyle name="常规 5 2 6 2 2" xfId="20459"/>
    <cellStyle name="常规 5 2 6 3" xfId="20460"/>
    <cellStyle name="常规 5 2 6 4" xfId="20461"/>
    <cellStyle name="常规 5 2 7" xfId="20462"/>
    <cellStyle name="常规 5 2 7 2" xfId="20463"/>
    <cellStyle name="常规 5 2 7 3" xfId="20464"/>
    <cellStyle name="常规 5 2 7 4" xfId="20465"/>
    <cellStyle name="常规 5 2 8" xfId="20466"/>
    <cellStyle name="常规 5 2 9" xfId="20467"/>
    <cellStyle name="常规 5 3" xfId="20468"/>
    <cellStyle name="常规 5 3 2" xfId="20469"/>
    <cellStyle name="常规 5 3 2 2" xfId="20470"/>
    <cellStyle name="常规 5 3 2 2 2" xfId="20471"/>
    <cellStyle name="常规 5 3 2 2 2 2" xfId="20472"/>
    <cellStyle name="常规 5 3 2 2 2 2 2" xfId="20473"/>
    <cellStyle name="常规 5 3 2 2 2 2 2 2" xfId="20474"/>
    <cellStyle name="常规 5 3 2 2 2 2 2 2 2" xfId="20475"/>
    <cellStyle name="常规 5 3 2 2 2 2 2 2 2 2" xfId="20476"/>
    <cellStyle name="常规 5 3 2 2 2 2 2 2 2 2 2" xfId="20477"/>
    <cellStyle name="常规 5 3 2 2 2 2 2 2 2 2 3" xfId="20478"/>
    <cellStyle name="常规 5 3 2 2 2 2 2 2 2 3" xfId="20479"/>
    <cellStyle name="常规 5 3 2 2 2 2 2 2 2 4" xfId="20480"/>
    <cellStyle name="常规 5 3 2 2 2 2 2 2 3" xfId="20481"/>
    <cellStyle name="常规 5 3 2 2 2 2 2 2 3 2" xfId="20482"/>
    <cellStyle name="常规 5 3 2 2 2 2 2 2 3 3" xfId="20483"/>
    <cellStyle name="常规 5 3 2 2 2 2 2 2 4" xfId="20484"/>
    <cellStyle name="常规 5 3 2 2 2 2 2 2 5" xfId="20485"/>
    <cellStyle name="常规 5 3 2 2 2 2 2 3" xfId="20486"/>
    <cellStyle name="常规 5 3 2 2 2 2 2 3 2" xfId="20487"/>
    <cellStyle name="常规 5 3 2 2 2 2 2 3 2 2" xfId="20488"/>
    <cellStyle name="常规 5 3 2 2 2 2 2 3 3" xfId="20489"/>
    <cellStyle name="常规 5 3 2 2 2 2 2 4" xfId="20490"/>
    <cellStyle name="常规 5 3 2 2 2 2 2 4 2" xfId="20491"/>
    <cellStyle name="常规 5 3 2 2 2 2 2 5" xfId="20492"/>
    <cellStyle name="常规 5 3 2 2 2 2 3" xfId="20493"/>
    <cellStyle name="常规 5 3 2 2 2 2 3 2" xfId="20494"/>
    <cellStyle name="常规 5 3 2 2 2 2 3 2 2" xfId="20495"/>
    <cellStyle name="常规 5 3 2 2 2 2 3 3" xfId="20496"/>
    <cellStyle name="常规 5 3 2 2 2 2 4" xfId="20497"/>
    <cellStyle name="常规 5 3 2 2 2 2 4 2" xfId="20498"/>
    <cellStyle name="常规 5 3 2 2 2 2 5" xfId="20499"/>
    <cellStyle name="常规 5 3 2 2 2 3" xfId="20500"/>
    <cellStyle name="常规 5 3 2 2 2 3 2" xfId="20501"/>
    <cellStyle name="常规 5 3 2 2 2 3 2 2" xfId="20502"/>
    <cellStyle name="常规 5 3 2 2 2 3 2 2 2" xfId="20503"/>
    <cellStyle name="常规 5 3 2 2 2 3 2 2 2 2" xfId="20504"/>
    <cellStyle name="常规 5 3 2 2 2 3 2 2 2 3" xfId="20505"/>
    <cellStyle name="常规 5 3 2 2 2 3 2 2 3" xfId="20506"/>
    <cellStyle name="常规 5 3 2 2 2 3 2 2 4" xfId="20507"/>
    <cellStyle name="常规 5 3 2 2 2 3 2 3" xfId="20508"/>
    <cellStyle name="常规 5 3 2 2 2 3 2 3 2" xfId="20509"/>
    <cellStyle name="常规 5 3 2 2 2 3 2 3 3" xfId="20510"/>
    <cellStyle name="常规 5 3 2 2 2 3 2 4" xfId="20511"/>
    <cellStyle name="常规 5 3 2 2 2 3 2 5" xfId="20512"/>
    <cellStyle name="常规 5 3 2 2 2 3 3" xfId="20513"/>
    <cellStyle name="常规 5 3 2 2 2 3 3 2" xfId="20514"/>
    <cellStyle name="常规 5 3 2 2 2 3 3 2 2" xfId="20515"/>
    <cellStyle name="常规 5 3 2 2 2 3 3 3" xfId="20516"/>
    <cellStyle name="常规 5 3 2 2 2 3 4" xfId="20517"/>
    <cellStyle name="常规 5 3 2 2 2 3 4 2" xfId="20518"/>
    <cellStyle name="常规 5 3 2 2 2 3 5" xfId="20519"/>
    <cellStyle name="常规 5 3 2 2 2 4" xfId="20520"/>
    <cellStyle name="常规 5 3 2 2 2 4 2" xfId="20521"/>
    <cellStyle name="常规 5 3 2 2 2 4 2 2" xfId="20522"/>
    <cellStyle name="常规 5 3 2 2 2 4 3" xfId="20523"/>
    <cellStyle name="常规 5 3 2 2 2 5" xfId="20524"/>
    <cellStyle name="常规 5 3 2 2 2 5 2" xfId="20525"/>
    <cellStyle name="常规 5 3 2 2 2 6" xfId="20526"/>
    <cellStyle name="常规 5 3 2 2 3" xfId="20527"/>
    <cellStyle name="常规 5 3 2 2 3 2" xfId="20528"/>
    <cellStyle name="常规 5 3 2 2 3 2 2" xfId="20529"/>
    <cellStyle name="常规 5 3 2 2 3 2 2 2" xfId="20530"/>
    <cellStyle name="常规 5 3 2 2 3 2 2 2 2" xfId="20531"/>
    <cellStyle name="常规 5 3 2 2 3 2 2 2 2 2" xfId="20532"/>
    <cellStyle name="常规 5 3 2 2 3 2 2 2 2 3" xfId="20533"/>
    <cellStyle name="常规 5 3 2 2 3 2 2 2 3" xfId="20534"/>
    <cellStyle name="常规 5 3 2 2 3 2 2 2 4" xfId="20535"/>
    <cellStyle name="常规 5 3 2 2 3 2 2 3" xfId="20536"/>
    <cellStyle name="常规 5 3 2 2 3 2 2 3 2" xfId="20537"/>
    <cellStyle name="常规 5 3 2 2 3 2 2 3 3" xfId="20538"/>
    <cellStyle name="常规 5 3 2 2 3 2 2 4" xfId="20539"/>
    <cellStyle name="常规 5 3 2 2 3 2 2 5" xfId="20540"/>
    <cellStyle name="常规 5 3 2 2 3 2 3" xfId="20541"/>
    <cellStyle name="常规 5 3 2 2 3 2 3 2" xfId="20542"/>
    <cellStyle name="常规 5 3 2 2 3 2 3 2 2" xfId="20543"/>
    <cellStyle name="常规 5 3 2 2 3 2 3 3" xfId="20544"/>
    <cellStyle name="常规 5 3 2 2 3 2 4" xfId="20545"/>
    <cellStyle name="常规 5 3 2 2 3 2 4 2" xfId="20546"/>
    <cellStyle name="常规 5 3 2 2 3 2 5" xfId="20547"/>
    <cellStyle name="常规 5 3 2 2 3 3" xfId="20548"/>
    <cellStyle name="常规 5 3 2 2 3 3 2" xfId="20549"/>
    <cellStyle name="常规 5 3 2 2 3 3 2 2" xfId="20550"/>
    <cellStyle name="常规 5 3 2 2 3 3 3" xfId="20551"/>
    <cellStyle name="常规 5 3 2 2 3 4" xfId="20552"/>
    <cellStyle name="常规 5 3 2 2 3 4 2" xfId="20553"/>
    <cellStyle name="常规 5 3 2 2 3 5" xfId="20554"/>
    <cellStyle name="常规 5 3 2 2 4" xfId="20555"/>
    <cellStyle name="常规 5 3 2 2 4 2" xfId="20556"/>
    <cellStyle name="常规 5 3 2 2 4 2 2" xfId="20557"/>
    <cellStyle name="常规 5 3 2 2 4 2 2 2" xfId="20558"/>
    <cellStyle name="常规 5 3 2 2 4 2 2 2 2" xfId="20559"/>
    <cellStyle name="常规 5 3 2 2 4 2 2 2 3" xfId="20560"/>
    <cellStyle name="常规 5 3 2 2 4 2 2 3" xfId="20561"/>
    <cellStyle name="常规 5 3 2 2 4 2 2 4" xfId="20562"/>
    <cellStyle name="常规 5 3 2 2 4 2 3" xfId="20563"/>
    <cellStyle name="常规 5 3 2 2 4 2 3 2" xfId="20564"/>
    <cellStyle name="常规 5 3 2 2 4 2 3 3" xfId="20565"/>
    <cellStyle name="常规 5 3 2 2 4 2 4" xfId="20566"/>
    <cellStyle name="常规 5 3 2 2 4 2 5" xfId="20567"/>
    <cellStyle name="常规 5 3 2 2 4 3" xfId="20568"/>
    <cellStyle name="常规 5 3 2 2 4 3 2" xfId="20569"/>
    <cellStyle name="常规 5 3 2 2 4 3 2 2" xfId="20570"/>
    <cellStyle name="常规 5 3 2 2 4 3 3" xfId="20571"/>
    <cellStyle name="常规 5 3 2 2 4 4" xfId="20572"/>
    <cellStyle name="常规 5 3 2 2 4 4 2" xfId="20573"/>
    <cellStyle name="常规 5 3 2 2 4 5" xfId="20574"/>
    <cellStyle name="常规 5 3 2 2 5" xfId="20575"/>
    <cellStyle name="常规 5 3 2 2 5 2" xfId="20576"/>
    <cellStyle name="常规 5 3 2 2 5 2 2" xfId="20577"/>
    <cellStyle name="常规 5 3 2 2 5 3" xfId="20578"/>
    <cellStyle name="常规 5 3 2 2 6" xfId="20579"/>
    <cellStyle name="常规 5 3 2 2 6 2" xfId="20580"/>
    <cellStyle name="常规 5 3 2 2 7" xfId="20581"/>
    <cellStyle name="常规 5 3 2 3" xfId="20582"/>
    <cellStyle name="常规 5 3 2 3 2" xfId="20583"/>
    <cellStyle name="常规 5 3 2 3 2 2" xfId="20584"/>
    <cellStyle name="常规 5 3 2 3 2 2 2" xfId="20585"/>
    <cellStyle name="常规 5 3 2 3 2 2 2 2" xfId="20586"/>
    <cellStyle name="常规 5 3 2 3 2 2 2 2 2" xfId="20587"/>
    <cellStyle name="常规 5 3 2 3 2 2 2 2 2 2" xfId="20588"/>
    <cellStyle name="常规 5 3 2 3 2 2 2 2 2 2 2" xfId="20589"/>
    <cellStyle name="常规 5 3 2 3 2 2 2 2 2 2 3" xfId="20590"/>
    <cellStyle name="常规 5 3 2 3 2 2 2 2 2 3" xfId="20591"/>
    <cellStyle name="常规 5 3 2 3 2 2 2 2 2 4" xfId="20592"/>
    <cellStyle name="常规 5 3 2 3 2 2 2 2 3" xfId="20593"/>
    <cellStyle name="常规 5 3 2 3 2 2 2 2 3 2" xfId="20594"/>
    <cellStyle name="常规 5 3 2 3 2 2 2 2 3 3" xfId="20595"/>
    <cellStyle name="常规 5 3 2 3 2 2 2 2 4" xfId="20596"/>
    <cellStyle name="常规 5 3 2 3 2 2 2 2 5" xfId="20597"/>
    <cellStyle name="常规 5 3 2 3 2 2 2 3" xfId="20598"/>
    <cellStyle name="常规 5 3 2 3 2 2 2 3 2" xfId="20599"/>
    <cellStyle name="常规 5 3 2 3 2 2 2 3 2 2" xfId="20600"/>
    <cellStyle name="常规 5 3 2 3 2 2 2 3 3" xfId="20601"/>
    <cellStyle name="常规 5 3 2 3 2 2 2 4" xfId="20602"/>
    <cellStyle name="常规 5 3 2 3 2 2 2 4 2" xfId="20603"/>
    <cellStyle name="常规 5 3 2 3 2 2 2 5" xfId="20604"/>
    <cellStyle name="常规 5 3 2 3 2 2 3" xfId="20605"/>
    <cellStyle name="常规 5 3 2 3 2 2 3 2" xfId="20606"/>
    <cellStyle name="常规 5 3 2 3 2 2 3 2 2" xfId="20607"/>
    <cellStyle name="常规 5 3 2 3 2 2 3 3" xfId="20608"/>
    <cellStyle name="常规 5 3 2 3 2 2 4" xfId="20609"/>
    <cellStyle name="常规 5 3 2 3 2 2 4 2" xfId="20610"/>
    <cellStyle name="常规 5 3 2 3 2 2 5" xfId="20611"/>
    <cellStyle name="常规 5 3 2 3 2 3" xfId="20612"/>
    <cellStyle name="常规 5 3 2 3 2 3 2" xfId="20613"/>
    <cellStyle name="常规 5 3 2 3 2 3 2 2" xfId="20614"/>
    <cellStyle name="常规 5 3 2 3 2 3 2 2 2" xfId="20615"/>
    <cellStyle name="常规 5 3 2 3 2 3 2 2 2 2" xfId="20616"/>
    <cellStyle name="常规 5 3 2 3 2 3 2 2 2 3" xfId="20617"/>
    <cellStyle name="常规 5 3 2 3 2 3 2 2 3" xfId="20618"/>
    <cellStyle name="常规 5 3 2 3 2 3 2 2 4" xfId="20619"/>
    <cellStyle name="常规 5 3 2 3 2 3 2 3" xfId="20620"/>
    <cellStyle name="常规 5 3 2 3 2 3 2 3 2" xfId="20621"/>
    <cellStyle name="常规 5 3 2 3 2 3 2 3 3" xfId="20622"/>
    <cellStyle name="常规 5 3 2 3 2 3 2 4" xfId="20623"/>
    <cellStyle name="常规 5 3 2 3 2 3 2 5" xfId="20624"/>
    <cellStyle name="常规 5 3 2 3 2 3 3" xfId="20625"/>
    <cellStyle name="常规 5 3 2 3 2 3 3 2" xfId="20626"/>
    <cellStyle name="常规 5 3 2 3 2 3 3 2 2" xfId="20627"/>
    <cellStyle name="常规 5 3 2 3 2 3 3 3" xfId="20628"/>
    <cellStyle name="常规 5 3 2 3 2 3 4" xfId="20629"/>
    <cellStyle name="常规 5 3 2 3 2 3 4 2" xfId="20630"/>
    <cellStyle name="常规 5 3 2 3 2 3 5" xfId="20631"/>
    <cellStyle name="常规 5 3 2 3 2 4" xfId="20632"/>
    <cellStyle name="常规 5 3 2 3 2 4 2" xfId="20633"/>
    <cellStyle name="常规 5 3 2 3 2 4 2 2" xfId="20634"/>
    <cellStyle name="常规 5 3 2 3 2 4 3" xfId="20635"/>
    <cellStyle name="常规 5 3 2 3 2 5" xfId="20636"/>
    <cellStyle name="常规 5 3 2 3 2 5 2" xfId="20637"/>
    <cellStyle name="常规 5 3 2 3 2 6" xfId="20638"/>
    <cellStyle name="常规 5 3 2 3 3" xfId="20639"/>
    <cellStyle name="常规 5 3 2 3 3 2" xfId="20640"/>
    <cellStyle name="常规 5 3 2 3 3 2 2" xfId="20641"/>
    <cellStyle name="常规 5 3 2 3 3 2 2 2" xfId="20642"/>
    <cellStyle name="常规 5 3 2 3 3 2 2 2 2" xfId="20643"/>
    <cellStyle name="常规 5 3 2 3 3 2 2 2 2 2" xfId="20644"/>
    <cellStyle name="常规 5 3 2 3 3 2 2 2 2 3" xfId="20645"/>
    <cellStyle name="常规 5 3 2 3 3 2 2 2 3" xfId="20646"/>
    <cellStyle name="常规 5 3 2 3 3 2 2 2 4" xfId="20647"/>
    <cellStyle name="常规 5 3 2 3 3 2 2 3" xfId="20648"/>
    <cellStyle name="常规 5 3 2 3 3 2 2 3 2" xfId="20649"/>
    <cellStyle name="常规 5 3 2 3 3 2 2 3 3" xfId="20650"/>
    <cellStyle name="常规 5 3 2 3 3 2 2 4" xfId="20651"/>
    <cellStyle name="常规 5 3 2 3 3 2 2 5" xfId="20652"/>
    <cellStyle name="常规 5 3 2 3 3 2 3" xfId="20653"/>
    <cellStyle name="常规 5 3 2 3 3 2 3 2" xfId="20654"/>
    <cellStyle name="常规 5 3 2 3 3 2 3 2 2" xfId="20655"/>
    <cellStyle name="常规 5 3 2 3 3 2 3 3" xfId="20656"/>
    <cellStyle name="常规 5 3 2 3 3 2 4" xfId="20657"/>
    <cellStyle name="常规 5 3 2 3 3 2 4 2" xfId="20658"/>
    <cellStyle name="常规 5 3 2 3 3 2 5" xfId="20659"/>
    <cellStyle name="常规 5 3 2 3 3 3" xfId="20660"/>
    <cellStyle name="常规 5 3 2 3 3 3 2" xfId="20661"/>
    <cellStyle name="常规 5 3 2 3 3 3 2 2" xfId="20662"/>
    <cellStyle name="常规 5 3 2 3 3 3 3" xfId="20663"/>
    <cellStyle name="常规 5 3 2 3 3 4" xfId="20664"/>
    <cellStyle name="常规 5 3 2 3 3 4 2" xfId="20665"/>
    <cellStyle name="常规 5 3 2 3 3 5" xfId="20666"/>
    <cellStyle name="常规 5 3 2 3 4" xfId="20667"/>
    <cellStyle name="常规 5 3 2 3 4 2" xfId="20668"/>
    <cellStyle name="常规 5 3 2 3 4 2 2" xfId="20669"/>
    <cellStyle name="常规 5 3 2 3 4 2 2 2" xfId="20670"/>
    <cellStyle name="常规 5 3 2 3 4 2 2 2 2" xfId="20671"/>
    <cellStyle name="常规 5 3 2 3 4 2 2 2 3" xfId="20672"/>
    <cellStyle name="常规 5 3 2 3 4 2 2 3" xfId="20673"/>
    <cellStyle name="常规 5 3 2 3 4 2 2 4" xfId="20674"/>
    <cellStyle name="常规 5 3 2 3 4 2 3" xfId="20675"/>
    <cellStyle name="常规 5 3 2 3 4 2 3 2" xfId="20676"/>
    <cellStyle name="常规 5 3 2 3 4 2 3 3" xfId="20677"/>
    <cellStyle name="常规 5 3 2 3 4 2 4" xfId="20678"/>
    <cellStyle name="常规 5 3 2 3 4 2 5" xfId="20679"/>
    <cellStyle name="常规 5 3 2 3 4 3" xfId="20680"/>
    <cellStyle name="常规 5 3 2 3 4 3 2" xfId="20681"/>
    <cellStyle name="常规 5 3 2 3 4 3 2 2" xfId="20682"/>
    <cellStyle name="常规 5 3 2 3 4 3 3" xfId="20683"/>
    <cellStyle name="常规 5 3 2 3 4 4" xfId="20684"/>
    <cellStyle name="常规 5 3 2 3 4 4 2" xfId="20685"/>
    <cellStyle name="常规 5 3 2 3 4 5" xfId="20686"/>
    <cellStyle name="常规 5 3 2 3 5" xfId="20687"/>
    <cellStyle name="常规 5 3 2 3 5 2" xfId="20688"/>
    <cellStyle name="常规 5 3 2 3 5 2 2" xfId="20689"/>
    <cellStyle name="常规 5 3 2 3 5 3" xfId="20690"/>
    <cellStyle name="常规 5 3 2 3 6" xfId="20691"/>
    <cellStyle name="常规 5 3 2 3 6 2" xfId="20692"/>
    <cellStyle name="常规 5 3 2 3 7" xfId="20693"/>
    <cellStyle name="常规 5 3 2 4" xfId="20694"/>
    <cellStyle name="常规 5 3 2 4 2" xfId="20695"/>
    <cellStyle name="常规 5 3 2 4 2 2" xfId="20696"/>
    <cellStyle name="常规 5 3 2 4 2 2 2" xfId="20697"/>
    <cellStyle name="常规 5 3 2 4 2 2 2 2" xfId="20698"/>
    <cellStyle name="常规 5 3 2 4 2 2 2 2 2" xfId="20699"/>
    <cellStyle name="常规 5 3 2 4 2 2 2 2 2 2" xfId="20700"/>
    <cellStyle name="常规 5 3 2 4 2 2 2 2 2 3" xfId="20701"/>
    <cellStyle name="常规 5 3 2 4 2 2 2 2 3" xfId="20702"/>
    <cellStyle name="常规 5 3 2 4 2 2 2 2 4" xfId="20703"/>
    <cellStyle name="常规 5 3 2 4 2 2 2 3" xfId="20704"/>
    <cellStyle name="常规 5 3 2 4 2 2 2 3 2" xfId="20705"/>
    <cellStyle name="常规 5 3 2 4 2 2 2 3 3" xfId="20706"/>
    <cellStyle name="常规 5 3 2 4 2 2 2 4" xfId="20707"/>
    <cellStyle name="常规 5 3 2 4 2 2 2 5" xfId="20708"/>
    <cellStyle name="常规 5 3 2 4 2 2 3" xfId="20709"/>
    <cellStyle name="常规 5 3 2 4 2 2 3 2" xfId="20710"/>
    <cellStyle name="常规 5 3 2 4 2 2 3 2 2" xfId="20711"/>
    <cellStyle name="常规 5 3 2 4 2 2 3 3" xfId="20712"/>
    <cellStyle name="常规 5 3 2 4 2 2 4" xfId="20713"/>
    <cellStyle name="常规 5 3 2 4 2 2 4 2" xfId="20714"/>
    <cellStyle name="常规 5 3 2 4 2 2 5" xfId="20715"/>
    <cellStyle name="常规 5 3 2 4 2 3" xfId="20716"/>
    <cellStyle name="常规 5 3 2 4 2 3 2" xfId="20717"/>
    <cellStyle name="常规 5 3 2 4 2 3 2 2" xfId="20718"/>
    <cellStyle name="常规 5 3 2 4 2 3 3" xfId="20719"/>
    <cellStyle name="常规 5 3 2 4 2 4" xfId="20720"/>
    <cellStyle name="常规 5 3 2 4 2 4 2" xfId="20721"/>
    <cellStyle name="常规 5 3 2 4 2 5" xfId="20722"/>
    <cellStyle name="常规 5 3 2 4 3" xfId="20723"/>
    <cellStyle name="常规 5 3 2 4 3 2" xfId="20724"/>
    <cellStyle name="常规 5 3 2 4 3 2 2" xfId="20725"/>
    <cellStyle name="常规 5 3 2 4 3 2 2 2" xfId="20726"/>
    <cellStyle name="常规 5 3 2 4 3 2 2 2 2" xfId="20727"/>
    <cellStyle name="常规 5 3 2 4 3 2 2 2 3" xfId="20728"/>
    <cellStyle name="常规 5 3 2 4 3 2 2 3" xfId="20729"/>
    <cellStyle name="常规 5 3 2 4 3 2 2 4" xfId="20730"/>
    <cellStyle name="常规 5 3 2 4 3 2 3" xfId="20731"/>
    <cellStyle name="常规 5 3 2 4 3 2 3 2" xfId="20732"/>
    <cellStyle name="常规 5 3 2 4 3 2 3 3" xfId="20733"/>
    <cellStyle name="常规 5 3 2 4 3 2 4" xfId="20734"/>
    <cellStyle name="常规 5 3 2 4 3 2 5" xfId="20735"/>
    <cellStyle name="常规 5 3 2 4 3 3" xfId="20736"/>
    <cellStyle name="常规 5 3 2 4 3 3 2" xfId="20737"/>
    <cellStyle name="常规 5 3 2 4 3 3 2 2" xfId="20738"/>
    <cellStyle name="常规 5 3 2 4 3 3 3" xfId="20739"/>
    <cellStyle name="常规 5 3 2 4 3 4" xfId="20740"/>
    <cellStyle name="常规 5 3 2 4 3 4 2" xfId="20741"/>
    <cellStyle name="常规 5 3 2 4 3 5" xfId="20742"/>
    <cellStyle name="常规 5 3 2 4 4" xfId="20743"/>
    <cellStyle name="常规 5 3 2 4 4 2" xfId="20744"/>
    <cellStyle name="常规 5 3 2 4 4 2 2" xfId="20745"/>
    <cellStyle name="常规 5 3 2 4 4 3" xfId="20746"/>
    <cellStyle name="常规 5 3 2 4 5" xfId="20747"/>
    <cellStyle name="常规 5 3 2 4 5 2" xfId="20748"/>
    <cellStyle name="常规 5 3 2 4 6" xfId="20749"/>
    <cellStyle name="常规 5 3 2 5" xfId="20750"/>
    <cellStyle name="常规 5 3 2 5 2" xfId="20751"/>
    <cellStyle name="常规 5 3 2 5 2 2" xfId="20752"/>
    <cellStyle name="常规 5 3 2 5 2 2 2" xfId="20753"/>
    <cellStyle name="常规 5 3 2 5 2 2 2 2" xfId="20754"/>
    <cellStyle name="常规 5 3 2 5 2 2 2 2 2" xfId="20755"/>
    <cellStyle name="常规 5 3 2 5 2 2 2 2 3" xfId="20756"/>
    <cellStyle name="常规 5 3 2 5 2 2 2 3" xfId="20757"/>
    <cellStyle name="常规 5 3 2 5 2 2 2 4" xfId="20758"/>
    <cellStyle name="常规 5 3 2 5 2 2 3" xfId="20759"/>
    <cellStyle name="常规 5 3 2 5 2 2 3 2" xfId="20760"/>
    <cellStyle name="常规 5 3 2 5 2 2 3 3" xfId="20761"/>
    <cellStyle name="常规 5 3 2 5 2 2 4" xfId="20762"/>
    <cellStyle name="常规 5 3 2 5 2 2 5" xfId="20763"/>
    <cellStyle name="常规 5 3 2 5 2 3" xfId="20764"/>
    <cellStyle name="常规 5 3 2 5 2 3 2" xfId="20765"/>
    <cellStyle name="常规 5 3 2 5 2 3 2 2" xfId="20766"/>
    <cellStyle name="常规 5 3 2 5 2 3 3" xfId="20767"/>
    <cellStyle name="常规 5 3 2 5 2 4" xfId="20768"/>
    <cellStyle name="常规 5 3 2 5 2 4 2" xfId="20769"/>
    <cellStyle name="常规 5 3 2 5 2 5" xfId="20770"/>
    <cellStyle name="常规 5 3 2 5 3" xfId="20771"/>
    <cellStyle name="常规 5 3 2 5 3 2" xfId="20772"/>
    <cellStyle name="常规 5 3 2 5 3 2 2" xfId="20773"/>
    <cellStyle name="常规 5 3 2 5 3 3" xfId="20774"/>
    <cellStyle name="常规 5 3 2 5 4" xfId="20775"/>
    <cellStyle name="常规 5 3 2 5 4 2" xfId="20776"/>
    <cellStyle name="常规 5 3 2 5 5" xfId="20777"/>
    <cellStyle name="常规 5 3 2 6" xfId="20778"/>
    <cellStyle name="常规 5 3 2 6 2" xfId="20779"/>
    <cellStyle name="常规 5 3 2 6 2 2" xfId="20780"/>
    <cellStyle name="常规 5 3 2 6 2 2 2" xfId="20781"/>
    <cellStyle name="常规 5 3 2 6 2 2 2 2" xfId="20782"/>
    <cellStyle name="常规 5 3 2 6 2 2 2 2 2" xfId="20783"/>
    <cellStyle name="常规 5 3 2 6 2 2 2 3" xfId="20784"/>
    <cellStyle name="常规 5 3 2 6 2 2 3" xfId="20785"/>
    <cellStyle name="常规 5 3 2 6 2 2 3 2" xfId="20786"/>
    <cellStyle name="常规 5 3 2 6 2 2 4" xfId="20787"/>
    <cellStyle name="常规 5 3 2 6 2 3" xfId="20788"/>
    <cellStyle name="常规 5 3 2 6 2 3 2" xfId="20789"/>
    <cellStyle name="常规 5 3 2 6 2 3 2 2" xfId="20790"/>
    <cellStyle name="常规 5 3 2 6 2 3 2 3" xfId="20791"/>
    <cellStyle name="常规 5 3 2 6 2 3 3" xfId="20792"/>
    <cellStyle name="常规 5 3 2 6 2 3 4" xfId="20793"/>
    <cellStyle name="常规 5 3 2 6 2 4" xfId="20794"/>
    <cellStyle name="常规 5 3 2 6 2 4 2" xfId="20795"/>
    <cellStyle name="常规 5 3 2 6 2 4 3" xfId="20796"/>
    <cellStyle name="常规 5 3 2 6 2 5" xfId="20797"/>
    <cellStyle name="常规 5 3 2 6 2 6" xfId="20798"/>
    <cellStyle name="常规 5 3 2 6 3" xfId="20799"/>
    <cellStyle name="常规 5 3 2 6 3 2" xfId="20800"/>
    <cellStyle name="常规 5 3 2 6 3 2 2" xfId="20801"/>
    <cellStyle name="常规 5 3 2 6 3 3" xfId="20802"/>
    <cellStyle name="常规 5 3 2 6 4" xfId="20803"/>
    <cellStyle name="常规 5 3 2 6 4 2" xfId="20804"/>
    <cellStyle name="常规 5 3 2 6 5" xfId="20805"/>
    <cellStyle name="常规 5 3 2 7" xfId="20806"/>
    <cellStyle name="常规 5 3 2 7 2" xfId="20807"/>
    <cellStyle name="常规 5 3 2 7 2 2" xfId="20808"/>
    <cellStyle name="常规 5 3 2 7 3" xfId="20809"/>
    <cellStyle name="常规 5 3 2 7 4" xfId="20810"/>
    <cellStyle name="常规 5 3 2 8" xfId="20811"/>
    <cellStyle name="常规 5 3 2 8 2" xfId="20812"/>
    <cellStyle name="常规 5 3 2 9" xfId="20813"/>
    <cellStyle name="常规 5 3 3" xfId="20814"/>
    <cellStyle name="常规 5 3 3 2" xfId="20815"/>
    <cellStyle name="常规 5 3 3 2 2" xfId="20816"/>
    <cellStyle name="常规 5 3 3 2 2 2" xfId="20817"/>
    <cellStyle name="常规 5 3 3 2 2 2 2" xfId="20818"/>
    <cellStyle name="常规 5 3 3 2 2 2 2 2" xfId="20819"/>
    <cellStyle name="常规 5 3 3 2 2 2 2 2 2" xfId="20820"/>
    <cellStyle name="常规 5 3 3 2 2 2 2 2 3" xfId="20821"/>
    <cellStyle name="常规 5 3 3 2 2 2 2 3" xfId="20822"/>
    <cellStyle name="常规 5 3 3 2 2 2 2 4" xfId="20823"/>
    <cellStyle name="常规 5 3 3 2 2 2 3" xfId="20824"/>
    <cellStyle name="常规 5 3 3 2 2 2 3 2" xfId="20825"/>
    <cellStyle name="常规 5 3 3 2 2 2 3 3" xfId="20826"/>
    <cellStyle name="常规 5 3 3 2 2 2 4" xfId="20827"/>
    <cellStyle name="常规 5 3 3 2 2 2 5" xfId="20828"/>
    <cellStyle name="常规 5 3 3 2 2 3" xfId="20829"/>
    <cellStyle name="常规 5 3 3 2 2 3 2" xfId="20830"/>
    <cellStyle name="常规 5 3 3 2 2 3 2 2" xfId="20831"/>
    <cellStyle name="常规 5 3 3 2 2 3 3" xfId="20832"/>
    <cellStyle name="常规 5 3 3 2 2 4" xfId="20833"/>
    <cellStyle name="常规 5 3 3 2 2 4 2" xfId="20834"/>
    <cellStyle name="常规 5 3 3 2 2 5" xfId="20835"/>
    <cellStyle name="常规 5 3 3 2 3" xfId="20836"/>
    <cellStyle name="常规 5 3 3 2 3 2" xfId="20837"/>
    <cellStyle name="常规 5 3 3 2 3 2 2" xfId="20838"/>
    <cellStyle name="常规 5 3 3 2 3 3" xfId="20839"/>
    <cellStyle name="常规 5 3 3 2 4" xfId="20840"/>
    <cellStyle name="常规 5 3 3 2 4 2" xfId="20841"/>
    <cellStyle name="常规 5 3 3 2 5" xfId="20842"/>
    <cellStyle name="常规 5 3 3 3" xfId="20843"/>
    <cellStyle name="常规 5 3 3 3 2" xfId="20844"/>
    <cellStyle name="常规 5 3 3 3 2 2" xfId="20845"/>
    <cellStyle name="常规 5 3 3 3 2 2 2" xfId="20846"/>
    <cellStyle name="常规 5 3 3 3 2 2 2 2" xfId="20847"/>
    <cellStyle name="常规 5 3 3 3 2 2 2 3" xfId="20848"/>
    <cellStyle name="常规 5 3 3 3 2 2 3" xfId="20849"/>
    <cellStyle name="常规 5 3 3 3 2 2 4" xfId="20850"/>
    <cellStyle name="常规 5 3 3 3 2 3" xfId="20851"/>
    <cellStyle name="常规 5 3 3 3 2 3 2" xfId="20852"/>
    <cellStyle name="常规 5 3 3 3 2 3 3" xfId="20853"/>
    <cellStyle name="常规 5 3 3 3 2 4" xfId="20854"/>
    <cellStyle name="常规 5 3 3 3 2 5" xfId="20855"/>
    <cellStyle name="常规 5 3 3 3 3" xfId="20856"/>
    <cellStyle name="常规 5 3 3 3 3 2" xfId="20857"/>
    <cellStyle name="常规 5 3 3 3 3 2 2" xfId="20858"/>
    <cellStyle name="常规 5 3 3 3 3 3" xfId="20859"/>
    <cellStyle name="常规 5 3 3 3 4" xfId="20860"/>
    <cellStyle name="常规 5 3 3 3 4 2" xfId="20861"/>
    <cellStyle name="常规 5 3 3 3 5" xfId="20862"/>
    <cellStyle name="常规 5 3 3 4" xfId="20863"/>
    <cellStyle name="常规 5 3 3 4 2" xfId="20864"/>
    <cellStyle name="常规 5 3 3 4 2 2" xfId="20865"/>
    <cellStyle name="常规 5 3 3 4 3" xfId="20866"/>
    <cellStyle name="常规 5 3 3 5" xfId="20867"/>
    <cellStyle name="常规 5 3 3 5 2" xfId="20868"/>
    <cellStyle name="常规 5 3 3 6" xfId="20869"/>
    <cellStyle name="常规 5 3 4" xfId="20870"/>
    <cellStyle name="常规 5 3 4 2" xfId="20871"/>
    <cellStyle name="常规 5 3 4 2 2" xfId="20872"/>
    <cellStyle name="常规 5 3 4 2 2 2" xfId="20873"/>
    <cellStyle name="常规 5 3 4 2 2 2 2" xfId="20874"/>
    <cellStyle name="常规 5 3 4 2 2 2 2 2" xfId="20875"/>
    <cellStyle name="常规 5 3 4 2 2 2 2 3" xfId="20876"/>
    <cellStyle name="常规 5 3 4 2 2 2 3" xfId="20877"/>
    <cellStyle name="常规 5 3 4 2 2 2 4" xfId="20878"/>
    <cellStyle name="常规 5 3 4 2 2 3" xfId="20879"/>
    <cellStyle name="常规 5 3 4 2 2 3 2" xfId="20880"/>
    <cellStyle name="常规 5 3 4 2 2 3 3" xfId="20881"/>
    <cellStyle name="常规 5 3 4 2 2 4" xfId="20882"/>
    <cellStyle name="常规 5 3 4 2 2 5" xfId="20883"/>
    <cellStyle name="常规 5 3 4 2 3" xfId="20884"/>
    <cellStyle name="常规 5 3 4 2 3 2" xfId="20885"/>
    <cellStyle name="常规 5 3 4 2 3 2 2" xfId="20886"/>
    <cellStyle name="常规 5 3 4 2 3 3" xfId="20887"/>
    <cellStyle name="常规 5 3 4 2 4" xfId="20888"/>
    <cellStyle name="常规 5 3 4 2 4 2" xfId="20889"/>
    <cellStyle name="常规 5 3 4 2 5" xfId="20890"/>
    <cellStyle name="常规 5 3 4 3" xfId="20891"/>
    <cellStyle name="常规 5 3 4 3 2" xfId="20892"/>
    <cellStyle name="常规 5 3 4 3 2 2" xfId="20893"/>
    <cellStyle name="常规 5 3 4 3 3" xfId="20894"/>
    <cellStyle name="常规 5 3 4 4" xfId="20895"/>
    <cellStyle name="常规 5 3 4 4 2" xfId="20896"/>
    <cellStyle name="常规 5 3 4 5" xfId="20897"/>
    <cellStyle name="常规 5 3 5" xfId="20898"/>
    <cellStyle name="常规 5 3 5 2" xfId="20899"/>
    <cellStyle name="常规 5 3 5 2 2" xfId="20900"/>
    <cellStyle name="常规 5 3 5 2 2 2" xfId="20901"/>
    <cellStyle name="常规 5 3 5 2 2 2 2" xfId="20902"/>
    <cellStyle name="常规 5 3 5 2 2 2 3" xfId="20903"/>
    <cellStyle name="常规 5 3 5 2 2 3" xfId="20904"/>
    <cellStyle name="常规 5 3 5 2 2 4" xfId="20905"/>
    <cellStyle name="常规 5 3 5 2 3" xfId="20906"/>
    <cellStyle name="常规 5 3 5 2 3 2" xfId="20907"/>
    <cellStyle name="常规 5 3 5 2 3 3" xfId="20908"/>
    <cellStyle name="常规 5 3 5 2 4" xfId="20909"/>
    <cellStyle name="常规 5 3 5 2 5" xfId="20910"/>
    <cellStyle name="常规 5 3 5 3" xfId="20911"/>
    <cellStyle name="常规 5 3 5 3 2" xfId="20912"/>
    <cellStyle name="常规 5 3 5 3 2 2" xfId="20913"/>
    <cellStyle name="常规 5 3 5 3 3" xfId="20914"/>
    <cellStyle name="常规 5 3 5 4" xfId="20915"/>
    <cellStyle name="常规 5 3 5 4 2" xfId="20916"/>
    <cellStyle name="常规 5 3 5 5" xfId="20917"/>
    <cellStyle name="常规 5 3 6" xfId="20918"/>
    <cellStyle name="常规 5 3 6 2" xfId="20919"/>
    <cellStyle name="常规 5 3 6 2 2" xfId="20920"/>
    <cellStyle name="常规 5 3 6 3" xfId="20921"/>
    <cellStyle name="常规 5 3 6 4" xfId="20922"/>
    <cellStyle name="常规 5 3 7" xfId="20923"/>
    <cellStyle name="常规 5 3 7 2" xfId="20924"/>
    <cellStyle name="常规 5 3 8" xfId="20925"/>
    <cellStyle name="常规 5 4" xfId="20926"/>
    <cellStyle name="常规 5 4 2" xfId="20927"/>
    <cellStyle name="常规 5 4 2 2" xfId="20928"/>
    <cellStyle name="常规 5 4 2 2 2" xfId="20929"/>
    <cellStyle name="常规 5 4 2 2 2 2" xfId="20930"/>
    <cellStyle name="常规 5 4 2 2 2 2 2" xfId="20931"/>
    <cellStyle name="常规 5 4 2 2 2 2 2 2" xfId="20932"/>
    <cellStyle name="常规 5 4 2 2 2 2 2 2 2" xfId="20933"/>
    <cellStyle name="常规 5 4 2 2 2 2 2 2 2 2" xfId="20934"/>
    <cellStyle name="常规 5 4 2 2 2 2 2 2 2 2 2" xfId="20935"/>
    <cellStyle name="常规 5 4 2 2 2 2 2 2 2 2 3" xfId="20936"/>
    <cellStyle name="常规 5 4 2 2 2 2 2 2 2 3" xfId="20937"/>
    <cellStyle name="常规 5 4 2 2 2 2 2 2 2 4" xfId="20938"/>
    <cellStyle name="常规 5 4 2 2 2 2 2 2 3" xfId="20939"/>
    <cellStyle name="常规 5 4 2 2 2 2 2 2 3 2" xfId="20940"/>
    <cellStyle name="常规 5 4 2 2 2 2 2 2 3 3" xfId="20941"/>
    <cellStyle name="常规 5 4 2 2 2 2 2 2 4" xfId="20942"/>
    <cellStyle name="常规 5 4 2 2 2 2 2 2 5" xfId="20943"/>
    <cellStyle name="常规 5 4 2 2 2 2 2 3" xfId="20944"/>
    <cellStyle name="常规 5 4 2 2 2 2 2 3 2" xfId="20945"/>
    <cellStyle name="常规 5 4 2 2 2 2 2 3 2 2" xfId="20946"/>
    <cellStyle name="常规 5 4 2 2 2 2 2 3 3" xfId="20947"/>
    <cellStyle name="常规 5 4 2 2 2 2 2 4" xfId="20948"/>
    <cellStyle name="常规 5 4 2 2 2 2 2 4 2" xfId="20949"/>
    <cellStyle name="常规 5 4 2 2 2 2 2 5" xfId="20950"/>
    <cellStyle name="常规 5 4 2 2 2 2 3" xfId="20951"/>
    <cellStyle name="常规 5 4 2 2 2 2 3 2" xfId="20952"/>
    <cellStyle name="常规 5 4 2 2 2 2 3 2 2" xfId="20953"/>
    <cellStyle name="常规 5 4 2 2 2 2 3 3" xfId="20954"/>
    <cellStyle name="常规 5 4 2 2 2 2 4" xfId="20955"/>
    <cellStyle name="常规 5 4 2 2 2 2 4 2" xfId="20956"/>
    <cellStyle name="常规 5 4 2 2 2 2 5" xfId="20957"/>
    <cellStyle name="常规 5 4 2 2 2 3" xfId="20958"/>
    <cellStyle name="常规 5 4 2 2 2 3 2" xfId="20959"/>
    <cellStyle name="常规 5 4 2 2 2 3 2 2" xfId="20960"/>
    <cellStyle name="常规 5 4 2 2 2 3 2 2 2" xfId="20961"/>
    <cellStyle name="常规 5 4 2 2 2 3 2 2 2 2" xfId="20962"/>
    <cellStyle name="常规 5 4 2 2 2 3 2 2 2 3" xfId="20963"/>
    <cellStyle name="常规 5 4 2 2 2 3 2 2 3" xfId="20964"/>
    <cellStyle name="常规 5 4 2 2 2 3 2 2 4" xfId="20965"/>
    <cellStyle name="常规 5 4 2 2 2 3 2 3" xfId="20966"/>
    <cellStyle name="常规 5 4 2 2 2 3 2 3 2" xfId="20967"/>
    <cellStyle name="常规 5 4 2 2 2 3 2 3 3" xfId="20968"/>
    <cellStyle name="常规 5 4 2 2 2 3 2 4" xfId="20969"/>
    <cellStyle name="常规 5 4 2 2 2 3 2 5" xfId="20970"/>
    <cellStyle name="常规 5 4 2 2 2 3 3" xfId="20971"/>
    <cellStyle name="常规 5 4 2 2 2 3 3 2" xfId="20972"/>
    <cellStyle name="常规 5 4 2 2 2 3 3 2 2" xfId="20973"/>
    <cellStyle name="常规 5 4 2 2 2 3 3 3" xfId="20974"/>
    <cellStyle name="常规 5 4 2 2 2 3 4" xfId="20975"/>
    <cellStyle name="常规 5 4 2 2 2 3 4 2" xfId="20976"/>
    <cellStyle name="常规 5 4 2 2 2 3 5" xfId="20977"/>
    <cellStyle name="常规 5 4 2 2 2 4" xfId="20978"/>
    <cellStyle name="常规 5 4 2 2 2 4 2" xfId="20979"/>
    <cellStyle name="常规 5 4 2 2 2 4 2 2" xfId="20980"/>
    <cellStyle name="常规 5 4 2 2 2 4 3" xfId="20981"/>
    <cellStyle name="常规 5 4 2 2 2 5" xfId="20982"/>
    <cellStyle name="常规 5 4 2 2 2 5 2" xfId="20983"/>
    <cellStyle name="常规 5 4 2 2 2 6" xfId="20984"/>
    <cellStyle name="常规 5 4 2 2 3" xfId="20985"/>
    <cellStyle name="常规 5 4 2 2 3 2" xfId="20986"/>
    <cellStyle name="常规 5 4 2 2 3 2 2" xfId="20987"/>
    <cellStyle name="常规 5 4 2 2 3 2 2 2" xfId="20988"/>
    <cellStyle name="常规 5 4 2 2 3 2 2 2 2" xfId="20989"/>
    <cellStyle name="常规 5 4 2 2 3 2 2 2 2 2" xfId="20990"/>
    <cellStyle name="常规 5 4 2 2 3 2 2 2 2 3" xfId="20991"/>
    <cellStyle name="常规 5 4 2 2 3 2 2 2 3" xfId="20992"/>
    <cellStyle name="常规 5 4 2 2 3 2 2 2 4" xfId="20993"/>
    <cellStyle name="常规 5 4 2 2 3 2 2 3" xfId="20994"/>
    <cellStyle name="常规 5 4 2 2 3 2 2 3 2" xfId="20995"/>
    <cellStyle name="常规 5 4 2 2 3 2 2 3 3" xfId="20996"/>
    <cellStyle name="常规 5 4 2 2 3 2 2 4" xfId="20997"/>
    <cellStyle name="常规 5 4 2 2 3 2 2 5" xfId="20998"/>
    <cellStyle name="常规 5 4 2 2 3 2 3" xfId="20999"/>
    <cellStyle name="常规 5 4 2 2 3 2 3 2" xfId="21000"/>
    <cellStyle name="常规 5 4 2 2 3 2 3 2 2" xfId="21001"/>
    <cellStyle name="常规 5 4 2 2 3 2 3 3" xfId="21002"/>
    <cellStyle name="常规 5 4 2 2 3 2 4" xfId="21003"/>
    <cellStyle name="常规 5 4 2 2 3 2 4 2" xfId="21004"/>
    <cellStyle name="常规 5 4 2 2 3 2 5" xfId="21005"/>
    <cellStyle name="常规 5 4 2 2 3 3" xfId="21006"/>
    <cellStyle name="常规 5 4 2 2 3 3 2" xfId="21007"/>
    <cellStyle name="常规 5 4 2 2 3 3 2 2" xfId="21008"/>
    <cellStyle name="常规 5 4 2 2 3 3 3" xfId="21009"/>
    <cellStyle name="常规 5 4 2 2 3 4" xfId="21010"/>
    <cellStyle name="常规 5 4 2 2 3 4 2" xfId="21011"/>
    <cellStyle name="常规 5 4 2 2 3 5" xfId="21012"/>
    <cellStyle name="常规 5 4 2 2 4" xfId="21013"/>
    <cellStyle name="常规 5 4 2 2 4 2" xfId="21014"/>
    <cellStyle name="常规 5 4 2 2 4 2 2" xfId="21015"/>
    <cellStyle name="常规 5 4 2 2 4 2 2 2" xfId="21016"/>
    <cellStyle name="常规 5 4 2 2 4 2 2 2 2" xfId="21017"/>
    <cellStyle name="常规 5 4 2 2 4 2 2 2 3" xfId="21018"/>
    <cellStyle name="常规 5 4 2 2 4 2 2 3" xfId="21019"/>
    <cellStyle name="常规 5 4 2 2 4 2 2 4" xfId="21020"/>
    <cellStyle name="常规 5 4 2 2 4 2 3" xfId="21021"/>
    <cellStyle name="常规 5 4 2 2 4 2 3 2" xfId="21022"/>
    <cellStyle name="常规 5 4 2 2 4 2 3 3" xfId="21023"/>
    <cellStyle name="常规 5 4 2 2 4 2 4" xfId="21024"/>
    <cellStyle name="常规 5 4 2 2 4 2 5" xfId="21025"/>
    <cellStyle name="常规 5 4 2 2 4 3" xfId="21026"/>
    <cellStyle name="常规 5 4 2 2 4 3 2" xfId="21027"/>
    <cellStyle name="常规 5 4 2 2 4 3 2 2" xfId="21028"/>
    <cellStyle name="常规 5 4 2 2 4 3 3" xfId="21029"/>
    <cellStyle name="常规 5 4 2 2 4 4" xfId="21030"/>
    <cellStyle name="常规 5 4 2 2 4 4 2" xfId="21031"/>
    <cellStyle name="常规 5 4 2 2 4 5" xfId="21032"/>
    <cellStyle name="常规 5 4 2 2 5" xfId="21033"/>
    <cellStyle name="常规 5 4 2 2 5 2" xfId="21034"/>
    <cellStyle name="常规 5 4 2 2 5 2 2" xfId="21035"/>
    <cellStyle name="常规 5 4 2 2 5 3" xfId="21036"/>
    <cellStyle name="常规 5 4 2 2 6" xfId="21037"/>
    <cellStyle name="常规 5 4 2 2 6 2" xfId="21038"/>
    <cellStyle name="常规 5 4 2 2 7" xfId="21039"/>
    <cellStyle name="常规 5 4 2 3" xfId="21040"/>
    <cellStyle name="常规 5 4 2 3 2" xfId="21041"/>
    <cellStyle name="常规 5 4 2 3 2 2" xfId="21042"/>
    <cellStyle name="常规 5 4 2 3 2 2 2" xfId="21043"/>
    <cellStyle name="常规 5 4 2 3 2 2 2 2" xfId="21044"/>
    <cellStyle name="常规 5 4 2 3 2 2 2 2 2" xfId="21045"/>
    <cellStyle name="常规 5 4 2 3 2 2 2 2 2 2" xfId="21046"/>
    <cellStyle name="常规 5 4 2 3 2 2 2 2 2 2 2" xfId="21047"/>
    <cellStyle name="常规 5 4 2 3 2 2 2 2 2 2 3" xfId="21048"/>
    <cellStyle name="常规 5 4 2 3 2 2 2 2 2 3" xfId="21049"/>
    <cellStyle name="常规 5 4 2 3 2 2 2 2 2 4" xfId="21050"/>
    <cellStyle name="常规 5 4 2 3 2 2 2 2 3" xfId="21051"/>
    <cellStyle name="常规 5 4 2 3 2 2 2 2 3 2" xfId="21052"/>
    <cellStyle name="常规 5 4 2 3 2 2 2 2 3 3" xfId="21053"/>
    <cellStyle name="常规 5 4 2 3 2 2 2 2 4" xfId="21054"/>
    <cellStyle name="常规 5 4 2 3 2 2 2 2 5" xfId="21055"/>
    <cellStyle name="常规 5 4 2 3 2 2 2 3" xfId="21056"/>
    <cellStyle name="常规 5 4 2 3 2 2 2 3 2" xfId="21057"/>
    <cellStyle name="常规 5 4 2 3 2 2 2 3 2 2" xfId="21058"/>
    <cellStyle name="常规 5 4 2 3 2 2 2 3 3" xfId="21059"/>
    <cellStyle name="常规 5 4 2 3 2 2 2 4" xfId="21060"/>
    <cellStyle name="常规 5 4 2 3 2 2 2 4 2" xfId="21061"/>
    <cellStyle name="常规 5 4 2 3 2 2 2 5" xfId="21062"/>
    <cellStyle name="常规 5 4 2 3 2 2 3" xfId="21063"/>
    <cellStyle name="常规 5 4 2 3 2 2 3 2" xfId="21064"/>
    <cellStyle name="常规 5 4 2 3 2 2 3 2 2" xfId="21065"/>
    <cellStyle name="常规 5 4 2 3 2 2 3 3" xfId="21066"/>
    <cellStyle name="常规 5 4 2 3 2 2 4" xfId="21067"/>
    <cellStyle name="常规 5 4 2 3 2 2 4 2" xfId="21068"/>
    <cellStyle name="常规 5 4 2 3 2 2 5" xfId="21069"/>
    <cellStyle name="常规 5 4 2 3 2 3" xfId="21070"/>
    <cellStyle name="常规 5 4 2 3 2 3 2" xfId="21071"/>
    <cellStyle name="常规 5 4 2 3 2 3 2 2" xfId="21072"/>
    <cellStyle name="常规 5 4 2 3 2 3 2 2 2" xfId="21073"/>
    <cellStyle name="常规 5 4 2 3 2 3 2 2 2 2" xfId="21074"/>
    <cellStyle name="常规 5 4 2 3 2 3 2 2 2 3" xfId="21075"/>
    <cellStyle name="常规 5 4 2 3 2 3 2 2 3" xfId="21076"/>
    <cellStyle name="常规 5 4 2 3 2 3 2 2 4" xfId="21077"/>
    <cellStyle name="常规 5 4 2 3 2 3 2 3" xfId="21078"/>
    <cellStyle name="常规 5 4 2 3 2 3 2 3 2" xfId="21079"/>
    <cellStyle name="常规 5 4 2 3 2 3 2 3 3" xfId="21080"/>
    <cellStyle name="常规 5 4 2 3 2 3 2 4" xfId="21081"/>
    <cellStyle name="常规 5 4 2 3 2 3 2 5" xfId="21082"/>
    <cellStyle name="常规 5 4 2 3 2 3 3" xfId="21083"/>
    <cellStyle name="常规 5 4 2 3 2 3 3 2" xfId="21084"/>
    <cellStyle name="常规 5 4 2 3 2 3 3 2 2" xfId="21085"/>
    <cellStyle name="常规 5 4 2 3 2 3 3 3" xfId="21086"/>
    <cellStyle name="常规 5 4 2 3 2 3 4" xfId="21087"/>
    <cellStyle name="常规 5 4 2 3 2 3 4 2" xfId="21088"/>
    <cellStyle name="常规 5 4 2 3 2 3 5" xfId="21089"/>
    <cellStyle name="常规 5 4 2 3 2 4" xfId="21090"/>
    <cellStyle name="常规 5 4 2 3 2 4 2" xfId="21091"/>
    <cellStyle name="常规 5 4 2 3 2 4 2 2" xfId="21092"/>
    <cellStyle name="常规 5 4 2 3 2 4 3" xfId="21093"/>
    <cellStyle name="常规 5 4 2 3 2 5" xfId="21094"/>
    <cellStyle name="常规 5 4 2 3 2 5 2" xfId="21095"/>
    <cellStyle name="常规 5 4 2 3 2 6" xfId="21096"/>
    <cellStyle name="常规 5 4 2 3 3" xfId="21097"/>
    <cellStyle name="常规 5 4 2 3 3 2" xfId="21098"/>
    <cellStyle name="常规 5 4 2 3 3 2 2" xfId="21099"/>
    <cellStyle name="常规 5 4 2 3 3 2 2 2" xfId="21100"/>
    <cellStyle name="常规 5 4 2 3 3 2 2 2 2" xfId="21101"/>
    <cellStyle name="常规 5 4 2 3 3 2 2 2 2 2" xfId="21102"/>
    <cellStyle name="常规 5 4 2 3 3 2 2 2 2 3" xfId="21103"/>
    <cellStyle name="常规 5 4 2 3 3 2 2 2 3" xfId="21104"/>
    <cellStyle name="常规 5 4 2 3 3 2 2 2 4" xfId="21105"/>
    <cellStyle name="常规 5 4 2 3 3 2 2 3" xfId="21106"/>
    <cellStyle name="常规 5 4 2 3 3 2 2 3 2" xfId="21107"/>
    <cellStyle name="常规 5 4 2 3 3 2 2 3 3" xfId="21108"/>
    <cellStyle name="常规 5 4 2 3 3 2 2 4" xfId="21109"/>
    <cellStyle name="常规 5 4 2 3 3 2 2 5" xfId="21110"/>
    <cellStyle name="常规 5 4 2 3 3 2 3" xfId="21111"/>
    <cellStyle name="常规 5 4 2 3 3 2 3 2" xfId="21112"/>
    <cellStyle name="常规 5 4 2 3 3 2 3 2 2" xfId="21113"/>
    <cellStyle name="常规 5 4 2 3 3 2 3 3" xfId="21114"/>
    <cellStyle name="常规 5 4 2 3 3 2 4" xfId="21115"/>
    <cellStyle name="常规 5 4 2 3 3 2 4 2" xfId="21116"/>
    <cellStyle name="常规 5 4 2 3 3 2 5" xfId="21117"/>
    <cellStyle name="常规 5 4 2 3 3 3" xfId="21118"/>
    <cellStyle name="常规 5 4 2 3 3 3 2" xfId="21119"/>
    <cellStyle name="常规 5 4 2 3 3 3 2 2" xfId="21120"/>
    <cellStyle name="常规 5 4 2 3 3 3 3" xfId="21121"/>
    <cellStyle name="常规 5 4 2 3 3 4" xfId="21122"/>
    <cellStyle name="常规 5 4 2 3 3 4 2" xfId="21123"/>
    <cellStyle name="常规 5 4 2 3 3 5" xfId="21124"/>
    <cellStyle name="常规 5 4 2 3 4" xfId="21125"/>
    <cellStyle name="常规 5 4 2 3 4 2" xfId="21126"/>
    <cellStyle name="常规 5 4 2 3 4 2 2" xfId="21127"/>
    <cellStyle name="常规 5 4 2 3 4 2 2 2" xfId="21128"/>
    <cellStyle name="常规 5 4 2 3 4 2 2 2 2" xfId="21129"/>
    <cellStyle name="常规 5 4 2 3 4 2 2 2 3" xfId="21130"/>
    <cellStyle name="常规 5 4 2 3 4 2 2 3" xfId="21131"/>
    <cellStyle name="常规 5 4 2 3 4 2 2 4" xfId="21132"/>
    <cellStyle name="常规 5 4 2 3 4 2 3" xfId="21133"/>
    <cellStyle name="常规 5 4 2 3 4 2 3 2" xfId="21134"/>
    <cellStyle name="常规 5 4 2 3 4 2 3 3" xfId="21135"/>
    <cellStyle name="常规 5 4 2 3 4 2 4" xfId="21136"/>
    <cellStyle name="常规 5 4 2 3 4 2 5" xfId="21137"/>
    <cellStyle name="常规 5 4 2 3 4 3" xfId="21138"/>
    <cellStyle name="常规 5 4 2 3 4 3 2" xfId="21139"/>
    <cellStyle name="常规 5 4 2 3 4 3 2 2" xfId="21140"/>
    <cellStyle name="常规 5 4 2 3 4 3 3" xfId="21141"/>
    <cellStyle name="常规 5 4 2 3 4 4" xfId="21142"/>
    <cellStyle name="常规 5 4 2 3 4 4 2" xfId="21143"/>
    <cellStyle name="常规 5 4 2 3 4 5" xfId="21144"/>
    <cellStyle name="常规 5 4 2 3 5" xfId="21145"/>
    <cellStyle name="常规 5 4 2 3 5 2" xfId="21146"/>
    <cellStyle name="常规 5 4 2 3 5 2 2" xfId="21147"/>
    <cellStyle name="常规 5 4 2 3 5 3" xfId="21148"/>
    <cellStyle name="常规 5 4 2 3 6" xfId="21149"/>
    <cellStyle name="常规 5 4 2 3 6 2" xfId="21150"/>
    <cellStyle name="常规 5 4 2 3 7" xfId="21151"/>
    <cellStyle name="常规 5 4 2 4" xfId="21152"/>
    <cellStyle name="常规 5 4 2 4 2" xfId="21153"/>
    <cellStyle name="常规 5 4 2 4 2 2" xfId="21154"/>
    <cellStyle name="常规 5 4 2 4 2 2 2" xfId="21155"/>
    <cellStyle name="常规 5 4 2 4 2 2 2 2" xfId="21156"/>
    <cellStyle name="常规 5 4 2 4 2 2 2 2 2" xfId="21157"/>
    <cellStyle name="常规 5 4 2 4 2 2 2 2 2 2" xfId="21158"/>
    <cellStyle name="常规 5 4 2 4 2 2 2 2 2 3" xfId="21159"/>
    <cellStyle name="常规 5 4 2 4 2 2 2 2 3" xfId="21160"/>
    <cellStyle name="常规 5 4 2 4 2 2 2 2 4" xfId="21161"/>
    <cellStyle name="常规 5 4 2 4 2 2 2 3" xfId="21162"/>
    <cellStyle name="常规 5 4 2 4 2 2 2 3 2" xfId="21163"/>
    <cellStyle name="常规 5 4 2 4 2 2 2 3 3" xfId="21164"/>
    <cellStyle name="常规 5 4 2 4 2 2 2 4" xfId="21165"/>
    <cellStyle name="常规 5 4 2 4 2 2 2 5" xfId="21166"/>
    <cellStyle name="常规 5 4 2 4 2 2 3" xfId="21167"/>
    <cellStyle name="常规 5 4 2 4 2 2 3 2" xfId="21168"/>
    <cellStyle name="常规 5 4 2 4 2 2 3 2 2" xfId="21169"/>
    <cellStyle name="常规 5 4 2 4 2 2 3 3" xfId="21170"/>
    <cellStyle name="常规 5 4 2 4 2 2 4" xfId="21171"/>
    <cellStyle name="常规 5 4 2 4 2 2 4 2" xfId="21172"/>
    <cellStyle name="常规 5 4 2 4 2 2 5" xfId="21173"/>
    <cellStyle name="常规 5 4 2 4 2 3" xfId="21174"/>
    <cellStyle name="常规 5 4 2 4 2 3 2" xfId="21175"/>
    <cellStyle name="常规 5 4 2 4 2 3 2 2" xfId="21176"/>
    <cellStyle name="常规 5 4 2 4 2 3 3" xfId="21177"/>
    <cellStyle name="常规 5 4 2 4 2 4" xfId="21178"/>
    <cellStyle name="常规 5 4 2 4 2 4 2" xfId="21179"/>
    <cellStyle name="常规 5 4 2 4 2 5" xfId="21180"/>
    <cellStyle name="常规 5 4 2 4 3" xfId="21181"/>
    <cellStyle name="常规 5 4 2 4 3 2" xfId="21182"/>
    <cellStyle name="常规 5 4 2 4 3 2 2" xfId="21183"/>
    <cellStyle name="常规 5 4 2 4 3 2 2 2" xfId="21184"/>
    <cellStyle name="常规 5 4 2 4 3 2 2 2 2" xfId="21185"/>
    <cellStyle name="常规 5 4 2 4 3 2 2 2 3" xfId="21186"/>
    <cellStyle name="常规 5 4 2 4 3 2 2 3" xfId="21187"/>
    <cellStyle name="常规 5 4 2 4 3 2 2 4" xfId="21188"/>
    <cellStyle name="常规 5 4 2 4 3 2 3" xfId="21189"/>
    <cellStyle name="常规 5 4 2 4 3 2 3 2" xfId="21190"/>
    <cellStyle name="常规 5 4 2 4 3 2 3 3" xfId="21191"/>
    <cellStyle name="常规 5 4 2 4 3 2 4" xfId="21192"/>
    <cellStyle name="常规 5 4 2 4 3 2 5" xfId="21193"/>
    <cellStyle name="常规 5 4 2 4 3 3" xfId="21194"/>
    <cellStyle name="常规 5 4 2 4 3 3 2" xfId="21195"/>
    <cellStyle name="常规 5 4 2 4 3 3 2 2" xfId="21196"/>
    <cellStyle name="常规 5 4 2 4 3 3 3" xfId="21197"/>
    <cellStyle name="常规 5 4 2 4 3 4" xfId="21198"/>
    <cellStyle name="常规 5 4 2 4 3 4 2" xfId="21199"/>
    <cellStyle name="常规 5 4 2 4 3 5" xfId="21200"/>
    <cellStyle name="常规 5 4 2 4 4" xfId="21201"/>
    <cellStyle name="常规 5 4 2 4 4 2" xfId="21202"/>
    <cellStyle name="常规 5 4 2 4 4 2 2" xfId="21203"/>
    <cellStyle name="常规 5 4 2 4 4 3" xfId="21204"/>
    <cellStyle name="常规 5 4 2 4 5" xfId="21205"/>
    <cellStyle name="常规 5 4 2 4 5 2" xfId="21206"/>
    <cellStyle name="常规 5 4 2 4 6" xfId="21207"/>
    <cellStyle name="常规 5 4 2 5" xfId="21208"/>
    <cellStyle name="常规 5 4 2 5 2" xfId="21209"/>
    <cellStyle name="常规 5 4 2 5 2 2" xfId="21210"/>
    <cellStyle name="常规 5 4 2 5 2 2 2" xfId="21211"/>
    <cellStyle name="常规 5 4 2 5 2 2 2 2" xfId="21212"/>
    <cellStyle name="常规 5 4 2 5 2 2 2 2 2" xfId="21213"/>
    <cellStyle name="常规 5 4 2 5 2 2 2 2 3" xfId="21214"/>
    <cellStyle name="常规 5 4 2 5 2 2 2 3" xfId="21215"/>
    <cellStyle name="常规 5 4 2 5 2 2 2 4" xfId="21216"/>
    <cellStyle name="常规 5 4 2 5 2 2 3" xfId="21217"/>
    <cellStyle name="常规 5 4 2 5 2 2 3 2" xfId="21218"/>
    <cellStyle name="常规 5 4 2 5 2 2 3 3" xfId="21219"/>
    <cellStyle name="常规 5 4 2 5 2 2 4" xfId="21220"/>
    <cellStyle name="常规 5 4 2 5 2 2 5" xfId="21221"/>
    <cellStyle name="常规 5 4 2 5 2 3" xfId="21222"/>
    <cellStyle name="常规 5 4 2 5 2 3 2" xfId="21223"/>
    <cellStyle name="常规 5 4 2 5 2 3 2 2" xfId="21224"/>
    <cellStyle name="常规 5 4 2 5 2 3 3" xfId="21225"/>
    <cellStyle name="常规 5 4 2 5 2 4" xfId="21226"/>
    <cellStyle name="常规 5 4 2 5 2 4 2" xfId="21227"/>
    <cellStyle name="常规 5 4 2 5 2 5" xfId="21228"/>
    <cellStyle name="常规 5 4 2 5 3" xfId="21229"/>
    <cellStyle name="常规 5 4 2 5 3 2" xfId="21230"/>
    <cellStyle name="常规 5 4 2 5 3 2 2" xfId="21231"/>
    <cellStyle name="常规 5 4 2 5 3 3" xfId="21232"/>
    <cellStyle name="常规 5 4 2 5 4" xfId="21233"/>
    <cellStyle name="常规 5 4 2 5 4 2" xfId="21234"/>
    <cellStyle name="常规 5 4 2 5 5" xfId="21235"/>
    <cellStyle name="常规 5 4 2 6" xfId="21236"/>
    <cellStyle name="常规 5 4 2 6 2" xfId="21237"/>
    <cellStyle name="常规 5 4 2 6 2 2" xfId="21238"/>
    <cellStyle name="常规 5 4 2 6 2 2 2" xfId="21239"/>
    <cellStyle name="常规 5 4 2 6 2 2 2 2" xfId="21240"/>
    <cellStyle name="常规 5 4 2 6 2 2 2 3" xfId="21241"/>
    <cellStyle name="常规 5 4 2 6 2 2 3" xfId="21242"/>
    <cellStyle name="常规 5 4 2 6 2 2 4" xfId="21243"/>
    <cellStyle name="常规 5 4 2 6 2 3" xfId="21244"/>
    <cellStyle name="常规 5 4 2 6 2 3 2" xfId="21245"/>
    <cellStyle name="常规 5 4 2 6 2 3 3" xfId="21246"/>
    <cellStyle name="常规 5 4 2 6 2 4" xfId="21247"/>
    <cellStyle name="常规 5 4 2 6 2 5" xfId="21248"/>
    <cellStyle name="常规 5 4 2 6 3" xfId="21249"/>
    <cellStyle name="常规 5 4 2 6 3 2" xfId="21250"/>
    <cellStyle name="常规 5 4 2 6 3 2 2" xfId="21251"/>
    <cellStyle name="常规 5 4 2 6 3 3" xfId="21252"/>
    <cellStyle name="常规 5 4 2 6 4" xfId="21253"/>
    <cellStyle name="常规 5 4 2 6 4 2" xfId="21254"/>
    <cellStyle name="常规 5 4 2 6 5" xfId="21255"/>
    <cellStyle name="常规 5 4 2 7" xfId="21256"/>
    <cellStyle name="常规 5 4 2 7 2" xfId="21257"/>
    <cellStyle name="常规 5 4 2 7 2 2" xfId="21258"/>
    <cellStyle name="常规 5 4 2 7 3" xfId="21259"/>
    <cellStyle name="常规 5 4 2 8" xfId="21260"/>
    <cellStyle name="常规 5 4 2 8 2" xfId="21261"/>
    <cellStyle name="常规 5 4 2 9" xfId="21262"/>
    <cellStyle name="常规 5 4 3" xfId="21263"/>
    <cellStyle name="常规 5 4 3 2" xfId="21264"/>
    <cellStyle name="常规 5 4 3 2 2" xfId="21265"/>
    <cellStyle name="常规 5 4 3 2 2 2" xfId="21266"/>
    <cellStyle name="常规 5 4 3 2 2 2 2" xfId="21267"/>
    <cellStyle name="常规 5 4 3 2 2 2 2 2" xfId="21268"/>
    <cellStyle name="常规 5 4 3 2 2 2 2 2 2" xfId="21269"/>
    <cellStyle name="常规 5 4 3 2 2 2 2 2 3" xfId="21270"/>
    <cellStyle name="常规 5 4 3 2 2 2 2 3" xfId="21271"/>
    <cellStyle name="常规 5 4 3 2 2 2 2 4" xfId="21272"/>
    <cellStyle name="常规 5 4 3 2 2 2 3" xfId="21273"/>
    <cellStyle name="常规 5 4 3 2 2 2 3 2" xfId="21274"/>
    <cellStyle name="常规 5 4 3 2 2 2 3 3" xfId="21275"/>
    <cellStyle name="常规 5 4 3 2 2 2 4" xfId="21276"/>
    <cellStyle name="常规 5 4 3 2 2 2 5" xfId="21277"/>
    <cellStyle name="常规 5 4 3 2 2 3" xfId="21278"/>
    <cellStyle name="常规 5 4 3 2 2 3 2" xfId="21279"/>
    <cellStyle name="常规 5 4 3 2 2 3 2 2" xfId="21280"/>
    <cellStyle name="常规 5 4 3 2 2 3 3" xfId="21281"/>
    <cellStyle name="常规 5 4 3 2 2 4" xfId="21282"/>
    <cellStyle name="常规 5 4 3 2 2 4 2" xfId="21283"/>
    <cellStyle name="常规 5 4 3 2 2 5" xfId="21284"/>
    <cellStyle name="常规 5 4 3 2 3" xfId="21285"/>
    <cellStyle name="常规 5 4 3 2 3 2" xfId="21286"/>
    <cellStyle name="常规 5 4 3 2 3 2 2" xfId="21287"/>
    <cellStyle name="常规 5 4 3 2 3 3" xfId="21288"/>
    <cellStyle name="常规 5 4 3 2 4" xfId="21289"/>
    <cellStyle name="常规 5 4 3 2 4 2" xfId="21290"/>
    <cellStyle name="常规 5 4 3 2 5" xfId="21291"/>
    <cellStyle name="常规 5 4 3 3" xfId="21292"/>
    <cellStyle name="常规 5 4 3 3 2" xfId="21293"/>
    <cellStyle name="常规 5 4 3 3 2 2" xfId="21294"/>
    <cellStyle name="常规 5 4 3 3 2 2 2" xfId="21295"/>
    <cellStyle name="常规 5 4 3 3 2 2 2 2" xfId="21296"/>
    <cellStyle name="常规 5 4 3 3 2 2 2 3" xfId="21297"/>
    <cellStyle name="常规 5 4 3 3 2 2 3" xfId="21298"/>
    <cellStyle name="常规 5 4 3 3 2 2 4" xfId="21299"/>
    <cellStyle name="常规 5 4 3 3 2 3" xfId="21300"/>
    <cellStyle name="常规 5 4 3 3 2 3 2" xfId="21301"/>
    <cellStyle name="常规 5 4 3 3 2 3 3" xfId="21302"/>
    <cellStyle name="常规 5 4 3 3 2 4" xfId="21303"/>
    <cellStyle name="常规 5 4 3 3 2 5" xfId="21304"/>
    <cellStyle name="常规 5 4 3 3 3" xfId="21305"/>
    <cellStyle name="常规 5 4 3 3 3 2" xfId="21306"/>
    <cellStyle name="常规 5 4 3 3 3 2 2" xfId="21307"/>
    <cellStyle name="常规 5 4 3 3 3 3" xfId="21308"/>
    <cellStyle name="常规 5 4 3 3 4" xfId="21309"/>
    <cellStyle name="常规 5 4 3 3 4 2" xfId="21310"/>
    <cellStyle name="常规 5 4 3 3 5" xfId="21311"/>
    <cellStyle name="常规 5 4 3 4" xfId="21312"/>
    <cellStyle name="常规 5 4 3 4 2" xfId="21313"/>
    <cellStyle name="常规 5 4 3 4 2 2" xfId="21314"/>
    <cellStyle name="常规 5 4 3 4 3" xfId="21315"/>
    <cellStyle name="常规 5 4 3 5" xfId="21316"/>
    <cellStyle name="常规 5 4 3 5 2" xfId="21317"/>
    <cellStyle name="常规 5 4 3 6" xfId="21318"/>
    <cellStyle name="常规 5 4 4" xfId="21319"/>
    <cellStyle name="常规 5 4 4 2" xfId="21320"/>
    <cellStyle name="常规 5 4 4 2 2" xfId="21321"/>
    <cellStyle name="常规 5 4 4 2 2 2" xfId="21322"/>
    <cellStyle name="常规 5 4 4 2 2 2 2" xfId="21323"/>
    <cellStyle name="常规 5 4 4 2 2 2 2 2" xfId="21324"/>
    <cellStyle name="常规 5 4 4 2 2 2 2 3" xfId="21325"/>
    <cellStyle name="常规 5 4 4 2 2 2 3" xfId="21326"/>
    <cellStyle name="常规 5 4 4 2 2 2 4" xfId="21327"/>
    <cellStyle name="常规 5 4 4 2 2 3" xfId="21328"/>
    <cellStyle name="常规 5 4 4 2 2 3 2" xfId="21329"/>
    <cellStyle name="常规 5 4 4 2 2 3 3" xfId="21330"/>
    <cellStyle name="常规 5 4 4 2 2 4" xfId="21331"/>
    <cellStyle name="常规 5 4 4 2 2 5" xfId="21332"/>
    <cellStyle name="常规 5 4 4 2 3" xfId="21333"/>
    <cellStyle name="常规 5 4 4 2 3 2" xfId="21334"/>
    <cellStyle name="常规 5 4 4 2 3 2 2" xfId="21335"/>
    <cellStyle name="常规 5 4 4 2 3 3" xfId="21336"/>
    <cellStyle name="常规 5 4 4 2 4" xfId="21337"/>
    <cellStyle name="常规 5 4 4 2 4 2" xfId="21338"/>
    <cellStyle name="常规 5 4 4 2 5" xfId="21339"/>
    <cellStyle name="常规 5 4 4 3" xfId="21340"/>
    <cellStyle name="常规 5 4 4 3 2" xfId="21341"/>
    <cellStyle name="常规 5 4 4 3 2 2" xfId="21342"/>
    <cellStyle name="常规 5 4 4 3 3" xfId="21343"/>
    <cellStyle name="常规 5 4 4 4" xfId="21344"/>
    <cellStyle name="常规 5 4 4 4 2" xfId="21345"/>
    <cellStyle name="常规 5 4 4 5" xfId="21346"/>
    <cellStyle name="常规 5 4 5" xfId="21347"/>
    <cellStyle name="常规 5 4 5 2" xfId="21348"/>
    <cellStyle name="常规 5 4 5 2 2" xfId="21349"/>
    <cellStyle name="常规 5 4 5 2 2 2" xfId="21350"/>
    <cellStyle name="常规 5 4 5 2 2 2 2" xfId="21351"/>
    <cellStyle name="常规 5 4 5 2 2 2 3" xfId="21352"/>
    <cellStyle name="常规 5 4 5 2 2 3" xfId="21353"/>
    <cellStyle name="常规 5 4 5 2 2 4" xfId="21354"/>
    <cellStyle name="常规 5 4 5 2 3" xfId="21355"/>
    <cellStyle name="常规 5 4 5 2 3 2" xfId="21356"/>
    <cellStyle name="常规 5 4 5 2 3 3" xfId="21357"/>
    <cellStyle name="常规 5 4 5 2 4" xfId="21358"/>
    <cellStyle name="常规 5 4 5 2 5" xfId="21359"/>
    <cellStyle name="常规 5 4 5 3" xfId="21360"/>
    <cellStyle name="常规 5 4 5 3 2" xfId="21361"/>
    <cellStyle name="常规 5 4 5 3 2 2" xfId="21362"/>
    <cellStyle name="常规 5 4 5 3 3" xfId="21363"/>
    <cellStyle name="常规 5 4 5 4" xfId="21364"/>
    <cellStyle name="常规 5 4 5 4 2" xfId="21365"/>
    <cellStyle name="常规 5 4 5 5" xfId="21366"/>
    <cellStyle name="常规 5 4 6" xfId="21367"/>
    <cellStyle name="常规 5 4 6 2" xfId="21368"/>
    <cellStyle name="常规 5 4 6 2 2" xfId="21369"/>
    <cellStyle name="常规 5 4 6 3" xfId="21370"/>
    <cellStyle name="常规 5 4 7" xfId="21371"/>
    <cellStyle name="常规 5 4 7 2" xfId="21372"/>
    <cellStyle name="常规 5 4 8" xfId="21373"/>
    <cellStyle name="常规 5 5" xfId="21374"/>
    <cellStyle name="常规 5 5 2" xfId="21375"/>
    <cellStyle name="常规 5 5 2 2" xfId="21376"/>
    <cellStyle name="常规 5 5 2 2 2" xfId="21377"/>
    <cellStyle name="常规 5 5 2 2 2 2" xfId="21378"/>
    <cellStyle name="常规 5 5 2 2 2 2 2" xfId="21379"/>
    <cellStyle name="常规 5 5 2 2 2 2 2 2" xfId="21380"/>
    <cellStyle name="常规 5 5 2 2 2 2 2 2 2" xfId="21381"/>
    <cellStyle name="常规 5 5 2 2 2 2 2 2 2 2" xfId="21382"/>
    <cellStyle name="常规 5 5 2 2 2 2 2 2 2 2 2" xfId="21383"/>
    <cellStyle name="常规 5 5 2 2 2 2 2 2 2 2 3" xfId="21384"/>
    <cellStyle name="常规 5 5 2 2 2 2 2 2 2 3" xfId="21385"/>
    <cellStyle name="常规 5 5 2 2 2 2 2 2 2 4" xfId="21386"/>
    <cellStyle name="常规 5 5 2 2 2 2 2 2 3" xfId="21387"/>
    <cellStyle name="常规 5 5 2 2 2 2 2 2 3 2" xfId="21388"/>
    <cellStyle name="常规 5 5 2 2 2 2 2 2 3 3" xfId="21389"/>
    <cellStyle name="常规 5 5 2 2 2 2 2 2 4" xfId="21390"/>
    <cellStyle name="常规 5 5 2 2 2 2 2 2 5" xfId="21391"/>
    <cellStyle name="常规 5 5 2 2 2 2 2 3" xfId="21392"/>
    <cellStyle name="常规 5 5 2 2 2 2 2 3 2" xfId="21393"/>
    <cellStyle name="常规 5 5 2 2 2 2 2 3 2 2" xfId="21394"/>
    <cellStyle name="常规 5 5 2 2 2 2 2 3 3" xfId="21395"/>
    <cellStyle name="常规 5 5 2 2 2 2 2 4" xfId="21396"/>
    <cellStyle name="常规 5 5 2 2 2 2 2 4 2" xfId="21397"/>
    <cellStyle name="常规 5 5 2 2 2 2 2 5" xfId="21398"/>
    <cellStyle name="常规 5 5 2 2 2 2 3" xfId="21399"/>
    <cellStyle name="常规 5 5 2 2 2 2 3 2" xfId="21400"/>
    <cellStyle name="常规 5 5 2 2 2 2 3 2 2" xfId="21401"/>
    <cellStyle name="常规 5 5 2 2 2 2 3 3" xfId="21402"/>
    <cellStyle name="常规 5 5 2 2 2 2 4" xfId="21403"/>
    <cellStyle name="常规 5 5 2 2 2 2 4 2" xfId="21404"/>
    <cellStyle name="常规 5 5 2 2 2 2 5" xfId="21405"/>
    <cellStyle name="常规 5 5 2 2 2 3" xfId="21406"/>
    <cellStyle name="常规 5 5 2 2 2 3 2" xfId="21407"/>
    <cellStyle name="常规 5 5 2 2 2 3 2 2" xfId="21408"/>
    <cellStyle name="常规 5 5 2 2 2 3 2 2 2" xfId="21409"/>
    <cellStyle name="常规 5 5 2 2 2 3 2 2 2 2" xfId="21410"/>
    <cellStyle name="常规 5 5 2 2 2 3 2 2 2 3" xfId="21411"/>
    <cellStyle name="常规 5 5 2 2 2 3 2 2 3" xfId="21412"/>
    <cellStyle name="常规 5 5 2 2 2 3 2 2 4" xfId="21413"/>
    <cellStyle name="常规 5 5 2 2 2 3 2 3" xfId="21414"/>
    <cellStyle name="常规 5 5 2 2 2 3 2 3 2" xfId="21415"/>
    <cellStyle name="常规 5 5 2 2 2 3 2 3 3" xfId="21416"/>
    <cellStyle name="常规 5 5 2 2 2 3 2 4" xfId="21417"/>
    <cellStyle name="常规 5 5 2 2 2 3 2 5" xfId="21418"/>
    <cellStyle name="常规 5 5 2 2 2 3 3" xfId="21419"/>
    <cellStyle name="常规 5 5 2 2 2 3 3 2" xfId="21420"/>
    <cellStyle name="常规 5 5 2 2 2 3 3 2 2" xfId="21421"/>
    <cellStyle name="常规 5 5 2 2 2 3 3 3" xfId="21422"/>
    <cellStyle name="常规 5 5 2 2 2 3 4" xfId="21423"/>
    <cellStyle name="常规 5 5 2 2 2 3 4 2" xfId="21424"/>
    <cellStyle name="常规 5 5 2 2 2 3 5" xfId="21425"/>
    <cellStyle name="常规 5 5 2 2 2 4" xfId="21426"/>
    <cellStyle name="常规 5 5 2 2 2 4 2" xfId="21427"/>
    <cellStyle name="常规 5 5 2 2 2 4 2 2" xfId="21428"/>
    <cellStyle name="常规 5 5 2 2 2 4 3" xfId="21429"/>
    <cellStyle name="常规 5 5 2 2 2 5" xfId="21430"/>
    <cellStyle name="常规 5 5 2 2 2 5 2" xfId="21431"/>
    <cellStyle name="常规 5 5 2 2 2 6" xfId="21432"/>
    <cellStyle name="常规 5 5 2 2 3" xfId="21433"/>
    <cellStyle name="常规 5 5 2 2 3 2" xfId="21434"/>
    <cellStyle name="常规 5 5 2 2 3 2 2" xfId="21435"/>
    <cellStyle name="常规 5 5 2 2 3 2 2 2" xfId="21436"/>
    <cellStyle name="常规 5 5 2 2 3 2 2 2 2" xfId="21437"/>
    <cellStyle name="常规 5 5 2 2 3 2 2 2 2 2" xfId="21438"/>
    <cellStyle name="常规 5 5 2 2 3 2 2 2 2 3" xfId="21439"/>
    <cellStyle name="常规 5 5 2 2 3 2 2 2 3" xfId="21440"/>
    <cellStyle name="常规 5 5 2 2 3 2 2 2 4" xfId="21441"/>
    <cellStyle name="常规 5 5 2 2 3 2 2 3" xfId="21442"/>
    <cellStyle name="常规 5 5 2 2 3 2 2 3 2" xfId="21443"/>
    <cellStyle name="常规 5 5 2 2 3 2 2 3 3" xfId="21444"/>
    <cellStyle name="常规 5 5 2 2 3 2 2 4" xfId="21445"/>
    <cellStyle name="常规 5 5 2 2 3 2 2 5" xfId="21446"/>
    <cellStyle name="常规 5 5 2 2 3 2 3" xfId="21447"/>
    <cellStyle name="常规 5 5 2 2 3 2 3 2" xfId="21448"/>
    <cellStyle name="常规 5 5 2 2 3 2 3 2 2" xfId="21449"/>
    <cellStyle name="常规 5 5 2 2 3 2 3 3" xfId="21450"/>
    <cellStyle name="常规 5 5 2 2 3 2 4" xfId="21451"/>
    <cellStyle name="常规 5 5 2 2 3 2 4 2" xfId="21452"/>
    <cellStyle name="常规 5 5 2 2 3 2 5" xfId="21453"/>
    <cellStyle name="常规 5 5 2 2 3 3" xfId="21454"/>
    <cellStyle name="常规 5 5 2 2 3 3 2" xfId="21455"/>
    <cellStyle name="常规 5 5 2 2 3 3 2 2" xfId="21456"/>
    <cellStyle name="常规 5 5 2 2 3 3 3" xfId="21457"/>
    <cellStyle name="常规 5 5 2 2 3 4" xfId="21458"/>
    <cellStyle name="常规 5 5 2 2 3 4 2" xfId="21459"/>
    <cellStyle name="常规 5 5 2 2 3 5" xfId="21460"/>
    <cellStyle name="常规 5 5 2 2 4" xfId="21461"/>
    <cellStyle name="常规 5 5 2 2 4 2" xfId="21462"/>
    <cellStyle name="常规 5 5 2 2 4 2 2" xfId="21463"/>
    <cellStyle name="常规 5 5 2 2 4 2 2 2" xfId="21464"/>
    <cellStyle name="常规 5 5 2 2 4 2 2 2 2" xfId="21465"/>
    <cellStyle name="常规 5 5 2 2 4 2 2 2 3" xfId="21466"/>
    <cellStyle name="常规 5 5 2 2 4 2 2 3" xfId="21467"/>
    <cellStyle name="常规 5 5 2 2 4 2 2 4" xfId="21468"/>
    <cellStyle name="常规 5 5 2 2 4 2 3" xfId="21469"/>
    <cellStyle name="常规 5 5 2 2 4 2 3 2" xfId="21470"/>
    <cellStyle name="常规 5 5 2 2 4 2 3 3" xfId="21471"/>
    <cellStyle name="常规 5 5 2 2 4 2 4" xfId="21472"/>
    <cellStyle name="常规 5 5 2 2 4 2 5" xfId="21473"/>
    <cellStyle name="常规 5 5 2 2 4 3" xfId="21474"/>
    <cellStyle name="常规 5 5 2 2 4 3 2" xfId="21475"/>
    <cellStyle name="常规 5 5 2 2 4 3 2 2" xfId="21476"/>
    <cellStyle name="常规 5 5 2 2 4 3 3" xfId="21477"/>
    <cellStyle name="常规 5 5 2 2 4 4" xfId="21478"/>
    <cellStyle name="常规 5 5 2 2 4 4 2" xfId="21479"/>
    <cellStyle name="常规 5 5 2 2 4 5" xfId="21480"/>
    <cellStyle name="常规 5 5 2 2 5" xfId="21481"/>
    <cellStyle name="常规 5 5 2 2 5 2" xfId="21482"/>
    <cellStyle name="常规 5 5 2 2 5 2 2" xfId="21483"/>
    <cellStyle name="常规 5 5 2 2 5 3" xfId="21484"/>
    <cellStyle name="常规 5 5 2 2 6" xfId="21485"/>
    <cellStyle name="常规 5 5 2 2 6 2" xfId="21486"/>
    <cellStyle name="常规 5 5 2 2 7" xfId="21487"/>
    <cellStyle name="常规 5 5 2 3" xfId="21488"/>
    <cellStyle name="常规 5 5 2 3 2" xfId="21489"/>
    <cellStyle name="常规 5 5 2 3 2 2" xfId="21490"/>
    <cellStyle name="常规 5 5 2 3 2 2 2" xfId="21491"/>
    <cellStyle name="常规 5 5 2 3 2 2 2 2" xfId="21492"/>
    <cellStyle name="常规 5 5 2 3 2 2 2 2 2" xfId="21493"/>
    <cellStyle name="常规 5 5 2 3 2 2 2 2 2 2" xfId="21494"/>
    <cellStyle name="常规 5 5 2 3 2 2 2 2 2 2 2" xfId="21495"/>
    <cellStyle name="常规 5 5 2 3 2 2 2 2 2 2 3" xfId="21496"/>
    <cellStyle name="常规 5 5 2 3 2 2 2 2 2 3" xfId="21497"/>
    <cellStyle name="常规 5 5 2 3 2 2 2 2 2 4" xfId="21498"/>
    <cellStyle name="常规 5 5 2 3 2 2 2 2 3" xfId="21499"/>
    <cellStyle name="常规 5 5 2 3 2 2 2 2 3 2" xfId="21500"/>
    <cellStyle name="常规 5 5 2 3 2 2 2 2 3 3" xfId="21501"/>
    <cellStyle name="常规 5 5 2 3 2 2 2 2 4" xfId="21502"/>
    <cellStyle name="常规 5 5 2 3 2 2 2 2 5" xfId="21503"/>
    <cellStyle name="常规 5 5 2 3 2 2 2 3" xfId="21504"/>
    <cellStyle name="常规 5 5 2 3 2 2 2 3 2" xfId="21505"/>
    <cellStyle name="常规 5 5 2 3 2 2 2 3 2 2" xfId="21506"/>
    <cellStyle name="常规 5 5 2 3 2 2 2 3 3" xfId="21507"/>
    <cellStyle name="常规 5 5 2 3 2 2 2 4" xfId="21508"/>
    <cellStyle name="常规 5 5 2 3 2 2 2 4 2" xfId="21509"/>
    <cellStyle name="常规 5 5 2 3 2 2 2 5" xfId="21510"/>
    <cellStyle name="常规 5 5 2 3 2 2 3" xfId="21511"/>
    <cellStyle name="常规 5 5 2 3 2 2 3 2" xfId="21512"/>
    <cellStyle name="常规 5 5 2 3 2 2 3 2 2" xfId="21513"/>
    <cellStyle name="常规 5 5 2 3 2 2 3 3" xfId="21514"/>
    <cellStyle name="常规 5 5 2 3 2 2 4" xfId="21515"/>
    <cellStyle name="常规 5 5 2 3 2 2 4 2" xfId="21516"/>
    <cellStyle name="常规 5 5 2 3 2 2 5" xfId="21517"/>
    <cellStyle name="常规 5 5 2 3 2 3" xfId="21518"/>
    <cellStyle name="常规 5 5 2 3 2 3 2" xfId="21519"/>
    <cellStyle name="常规 5 5 2 3 2 3 2 2" xfId="21520"/>
    <cellStyle name="常规 5 5 2 3 2 3 2 2 2" xfId="21521"/>
    <cellStyle name="常规 5 5 2 3 2 3 2 2 2 2" xfId="21522"/>
    <cellStyle name="常规 5 5 2 3 2 3 2 2 2 3" xfId="21523"/>
    <cellStyle name="常规 5 5 2 3 2 3 2 2 3" xfId="21524"/>
    <cellStyle name="常规 5 5 2 3 2 3 2 2 4" xfId="21525"/>
    <cellStyle name="常规 5 5 2 3 2 3 2 3" xfId="21526"/>
    <cellStyle name="常规 5 5 2 3 2 3 2 3 2" xfId="21527"/>
    <cellStyle name="常规 5 5 2 3 2 3 2 3 3" xfId="21528"/>
    <cellStyle name="常规 5 5 2 3 2 3 2 4" xfId="21529"/>
    <cellStyle name="常规 5 5 2 3 2 3 2 5" xfId="21530"/>
    <cellStyle name="常规 5 5 2 3 2 3 3" xfId="21531"/>
    <cellStyle name="常规 5 5 2 3 2 3 3 2" xfId="21532"/>
    <cellStyle name="常规 5 5 2 3 2 3 3 2 2" xfId="21533"/>
    <cellStyle name="常规 5 5 2 3 2 3 3 3" xfId="21534"/>
    <cellStyle name="常规 5 5 2 3 2 3 4" xfId="21535"/>
    <cellStyle name="常规 5 5 2 3 2 3 4 2" xfId="21536"/>
    <cellStyle name="常规 5 5 2 3 2 3 5" xfId="21537"/>
    <cellStyle name="常规 5 5 2 3 2 4" xfId="21538"/>
    <cellStyle name="常规 5 5 2 3 2 4 2" xfId="21539"/>
    <cellStyle name="常规 5 5 2 3 2 4 2 2" xfId="21540"/>
    <cellStyle name="常规 5 5 2 3 2 4 3" xfId="21541"/>
    <cellStyle name="常规 5 5 2 3 2 5" xfId="21542"/>
    <cellStyle name="常规 5 5 2 3 2 5 2" xfId="21543"/>
    <cellStyle name="常规 5 5 2 3 2 6" xfId="21544"/>
    <cellStyle name="常规 5 5 2 3 3" xfId="21545"/>
    <cellStyle name="常规 5 5 2 3 3 2" xfId="21546"/>
    <cellStyle name="常规 5 5 2 3 3 2 2" xfId="21547"/>
    <cellStyle name="常规 5 5 2 3 3 2 2 2" xfId="21548"/>
    <cellStyle name="常规 5 5 2 3 3 2 2 2 2" xfId="21549"/>
    <cellStyle name="常规 5 5 2 3 3 2 2 2 2 2" xfId="21550"/>
    <cellStyle name="常规 5 5 2 3 3 2 2 2 2 3" xfId="21551"/>
    <cellStyle name="常规 5 5 2 3 3 2 2 2 3" xfId="21552"/>
    <cellStyle name="常规 5 5 2 3 3 2 2 2 4" xfId="21553"/>
    <cellStyle name="常规 5 5 2 3 3 2 2 3" xfId="21554"/>
    <cellStyle name="常规 5 5 2 3 3 2 2 3 2" xfId="21555"/>
    <cellStyle name="常规 5 5 2 3 3 2 2 3 3" xfId="21556"/>
    <cellStyle name="常规 5 5 2 3 3 2 2 4" xfId="21557"/>
    <cellStyle name="常规 5 5 2 3 3 2 2 5" xfId="21558"/>
    <cellStyle name="常规 5 5 2 3 3 2 3" xfId="21559"/>
    <cellStyle name="常规 5 5 2 3 3 2 3 2" xfId="21560"/>
    <cellStyle name="常规 5 5 2 3 3 2 3 2 2" xfId="21561"/>
    <cellStyle name="常规 5 5 2 3 3 2 3 3" xfId="21562"/>
    <cellStyle name="常规 5 5 2 3 3 2 4" xfId="21563"/>
    <cellStyle name="常规 5 5 2 3 3 2 4 2" xfId="21564"/>
    <cellStyle name="常规 5 5 2 3 3 2 5" xfId="21565"/>
    <cellStyle name="常规 5 5 2 3 3 3" xfId="21566"/>
    <cellStyle name="常规 5 5 2 3 3 3 2" xfId="21567"/>
    <cellStyle name="常规 5 5 2 3 3 3 2 2" xfId="21568"/>
    <cellStyle name="常规 5 5 2 3 3 3 3" xfId="21569"/>
    <cellStyle name="常规 5 5 2 3 3 4" xfId="21570"/>
    <cellStyle name="常规 5 5 2 3 3 4 2" xfId="21571"/>
    <cellStyle name="常规 5 5 2 3 3 5" xfId="21572"/>
    <cellStyle name="常规 5 5 2 3 4" xfId="21573"/>
    <cellStyle name="常规 5 5 2 3 4 2" xfId="21574"/>
    <cellStyle name="常规 5 5 2 3 4 2 2" xfId="21575"/>
    <cellStyle name="常规 5 5 2 3 4 2 2 2" xfId="21576"/>
    <cellStyle name="常规 5 5 2 3 4 2 2 2 2" xfId="21577"/>
    <cellStyle name="常规 5 5 2 3 4 2 2 2 3" xfId="21578"/>
    <cellStyle name="常规 5 5 2 3 4 2 2 3" xfId="21579"/>
    <cellStyle name="常规 5 5 2 3 4 2 2 4" xfId="21580"/>
    <cellStyle name="常规 5 5 2 3 4 2 3" xfId="21581"/>
    <cellStyle name="常规 5 5 2 3 4 2 3 2" xfId="21582"/>
    <cellStyle name="常规 5 5 2 3 4 2 3 3" xfId="21583"/>
    <cellStyle name="常规 5 5 2 3 4 2 4" xfId="21584"/>
    <cellStyle name="常规 5 5 2 3 4 2 5" xfId="21585"/>
    <cellStyle name="常规 5 5 2 3 4 3" xfId="21586"/>
    <cellStyle name="常规 5 5 2 3 4 3 2" xfId="21587"/>
    <cellStyle name="常规 5 5 2 3 4 3 2 2" xfId="21588"/>
    <cellStyle name="常规 5 5 2 3 4 3 3" xfId="21589"/>
    <cellStyle name="常规 5 5 2 3 4 4" xfId="21590"/>
    <cellStyle name="常规 5 5 2 3 4 4 2" xfId="21591"/>
    <cellStyle name="常规 5 5 2 3 4 5" xfId="21592"/>
    <cellStyle name="常规 5 5 2 3 5" xfId="21593"/>
    <cellStyle name="常规 5 5 2 3 5 2" xfId="21594"/>
    <cellStyle name="常规 5 5 2 3 5 2 2" xfId="21595"/>
    <cellStyle name="常规 5 5 2 3 5 3" xfId="21596"/>
    <cellStyle name="常规 5 5 2 3 6" xfId="21597"/>
    <cellStyle name="常规 5 5 2 3 6 2" xfId="21598"/>
    <cellStyle name="常规 5 5 2 3 7" xfId="21599"/>
    <cellStyle name="常规 5 5 2 4" xfId="21600"/>
    <cellStyle name="常规 5 5 2 4 2" xfId="21601"/>
    <cellStyle name="常规 5 5 2 4 2 2" xfId="21602"/>
    <cellStyle name="常规 5 5 2 4 2 2 2" xfId="21603"/>
    <cellStyle name="常规 5 5 2 4 2 2 2 2" xfId="21604"/>
    <cellStyle name="常规 5 5 2 4 2 2 2 2 2" xfId="21605"/>
    <cellStyle name="常规 5 5 2 4 2 2 2 2 2 2" xfId="21606"/>
    <cellStyle name="常规 5 5 2 4 2 2 2 2 2 3" xfId="21607"/>
    <cellStyle name="常规 5 5 2 4 2 2 2 2 3" xfId="21608"/>
    <cellStyle name="常规 5 5 2 4 2 2 2 2 4" xfId="21609"/>
    <cellStyle name="常规 5 5 2 4 2 2 2 3" xfId="21610"/>
    <cellStyle name="常规 5 5 2 4 2 2 2 3 2" xfId="21611"/>
    <cellStyle name="常规 5 5 2 4 2 2 2 3 3" xfId="21612"/>
    <cellStyle name="常规 5 5 2 4 2 2 2 4" xfId="21613"/>
    <cellStyle name="常规 5 5 2 4 2 2 2 5" xfId="21614"/>
    <cellStyle name="常规 5 5 2 4 2 2 3" xfId="21615"/>
    <cellStyle name="常规 5 5 2 4 2 2 3 2" xfId="21616"/>
    <cellStyle name="常规 5 5 2 4 2 2 3 2 2" xfId="21617"/>
    <cellStyle name="常规 5 5 2 4 2 2 3 3" xfId="21618"/>
    <cellStyle name="常规 5 5 2 4 2 2 4" xfId="21619"/>
    <cellStyle name="常规 5 5 2 4 2 2 4 2" xfId="21620"/>
    <cellStyle name="常规 5 5 2 4 2 2 5" xfId="21621"/>
    <cellStyle name="常规 5 5 2 4 2 3" xfId="21622"/>
    <cellStyle name="常规 5 5 2 4 2 3 2" xfId="21623"/>
    <cellStyle name="常规 5 5 2 4 2 3 2 2" xfId="21624"/>
    <cellStyle name="常规 5 5 2 4 2 3 3" xfId="21625"/>
    <cellStyle name="常规 5 5 2 4 2 4" xfId="21626"/>
    <cellStyle name="常规 5 5 2 4 2 4 2" xfId="21627"/>
    <cellStyle name="常规 5 5 2 4 2 5" xfId="21628"/>
    <cellStyle name="常规 5 5 2 4 3" xfId="21629"/>
    <cellStyle name="常规 5 5 2 4 3 2" xfId="21630"/>
    <cellStyle name="常规 5 5 2 4 3 2 2" xfId="21631"/>
    <cellStyle name="常规 5 5 2 4 3 2 2 2" xfId="21632"/>
    <cellStyle name="常规 5 5 2 4 3 2 2 2 2" xfId="21633"/>
    <cellStyle name="常规 5 5 2 4 3 2 2 2 3" xfId="21634"/>
    <cellStyle name="常规 5 5 2 4 3 2 2 3" xfId="21635"/>
    <cellStyle name="常规 5 5 2 4 3 2 2 4" xfId="21636"/>
    <cellStyle name="常规 5 5 2 4 3 2 3" xfId="21637"/>
    <cellStyle name="常规 5 5 2 4 3 2 3 2" xfId="21638"/>
    <cellStyle name="常规 5 5 2 4 3 2 3 3" xfId="21639"/>
    <cellStyle name="常规 5 5 2 4 3 2 4" xfId="21640"/>
    <cellStyle name="常规 5 5 2 4 3 2 5" xfId="21641"/>
    <cellStyle name="常规 5 5 2 4 3 3" xfId="21642"/>
    <cellStyle name="常规 5 5 2 4 3 3 2" xfId="21643"/>
    <cellStyle name="常规 5 5 2 4 3 3 2 2" xfId="21644"/>
    <cellStyle name="常规 5 5 2 4 3 3 3" xfId="21645"/>
    <cellStyle name="常规 5 5 2 4 3 4" xfId="21646"/>
    <cellStyle name="常规 5 5 2 4 3 4 2" xfId="21647"/>
    <cellStyle name="常规 5 5 2 4 3 5" xfId="21648"/>
    <cellStyle name="常规 5 5 2 4 4" xfId="21649"/>
    <cellStyle name="常规 5 5 2 4 4 2" xfId="21650"/>
    <cellStyle name="常规 5 5 2 4 4 2 2" xfId="21651"/>
    <cellStyle name="常规 5 5 2 4 4 3" xfId="21652"/>
    <cellStyle name="常规 5 5 2 4 5" xfId="21653"/>
    <cellStyle name="常规 5 5 2 4 5 2" xfId="21654"/>
    <cellStyle name="常规 5 5 2 4 6" xfId="21655"/>
    <cellStyle name="常规 5 5 2 5" xfId="21656"/>
    <cellStyle name="常规 5 5 2 5 2" xfId="21657"/>
    <cellStyle name="常规 5 5 2 5 2 2" xfId="21658"/>
    <cellStyle name="常规 5 5 2 5 2 2 2" xfId="21659"/>
    <cellStyle name="常规 5 5 2 5 2 2 2 2" xfId="21660"/>
    <cellStyle name="常规 5 5 2 5 2 2 2 2 2" xfId="21661"/>
    <cellStyle name="常规 5 5 2 5 2 2 2 2 3" xfId="21662"/>
    <cellStyle name="常规 5 5 2 5 2 2 2 3" xfId="21663"/>
    <cellStyle name="常规 5 5 2 5 2 2 2 4" xfId="21664"/>
    <cellStyle name="常规 5 5 2 5 2 2 3" xfId="21665"/>
    <cellStyle name="常规 5 5 2 5 2 2 3 2" xfId="21666"/>
    <cellStyle name="常规 5 5 2 5 2 2 3 3" xfId="21667"/>
    <cellStyle name="常规 5 5 2 5 2 2 4" xfId="21668"/>
    <cellStyle name="常规 5 5 2 5 2 2 5" xfId="21669"/>
    <cellStyle name="常规 5 5 2 5 2 3" xfId="21670"/>
    <cellStyle name="常规 5 5 2 5 2 3 2" xfId="21671"/>
    <cellStyle name="常规 5 5 2 5 2 3 2 2" xfId="21672"/>
    <cellStyle name="常规 5 5 2 5 2 3 3" xfId="21673"/>
    <cellStyle name="常规 5 5 2 5 2 4" xfId="21674"/>
    <cellStyle name="常规 5 5 2 5 2 4 2" xfId="21675"/>
    <cellStyle name="常规 5 5 2 5 2 5" xfId="21676"/>
    <cellStyle name="常规 5 5 2 5 3" xfId="21677"/>
    <cellStyle name="常规 5 5 2 5 3 2" xfId="21678"/>
    <cellStyle name="常规 5 5 2 5 3 2 2" xfId="21679"/>
    <cellStyle name="常规 5 5 2 5 3 3" xfId="21680"/>
    <cellStyle name="常规 5 5 2 5 4" xfId="21681"/>
    <cellStyle name="常规 5 5 2 5 4 2" xfId="21682"/>
    <cellStyle name="常规 5 5 2 5 5" xfId="21683"/>
    <cellStyle name="常规 5 5 2 6" xfId="21684"/>
    <cellStyle name="常规 5 5 2 6 2" xfId="21685"/>
    <cellStyle name="常规 5 5 2 6 2 2" xfId="21686"/>
    <cellStyle name="常规 5 5 2 6 2 2 2" xfId="21687"/>
    <cellStyle name="常规 5 5 2 6 2 2 2 2" xfId="21688"/>
    <cellStyle name="常规 5 5 2 6 2 2 2 3" xfId="21689"/>
    <cellStyle name="常规 5 5 2 6 2 2 3" xfId="21690"/>
    <cellStyle name="常规 5 5 2 6 2 2 4" xfId="21691"/>
    <cellStyle name="常规 5 5 2 6 2 3" xfId="21692"/>
    <cellStyle name="常规 5 5 2 6 2 3 2" xfId="21693"/>
    <cellStyle name="常规 5 5 2 6 2 3 3" xfId="21694"/>
    <cellStyle name="常规 5 5 2 6 2 4" xfId="21695"/>
    <cellStyle name="常规 5 5 2 6 2 5" xfId="21696"/>
    <cellStyle name="常规 5 5 2 6 3" xfId="21697"/>
    <cellStyle name="常规 5 5 2 6 3 2" xfId="21698"/>
    <cellStyle name="常规 5 5 2 6 3 2 2" xfId="21699"/>
    <cellStyle name="常规 5 5 2 6 3 3" xfId="21700"/>
    <cellStyle name="常规 5 5 2 6 4" xfId="21701"/>
    <cellStyle name="常规 5 5 2 6 4 2" xfId="21702"/>
    <cellStyle name="常规 5 5 2 6 5" xfId="21703"/>
    <cellStyle name="常规 5 5 2 7" xfId="21704"/>
    <cellStyle name="常规 5 5 2 7 2" xfId="21705"/>
    <cellStyle name="常规 5 5 2 7 2 2" xfId="21706"/>
    <cellStyle name="常规 5 5 2 7 3" xfId="21707"/>
    <cellStyle name="常规 5 5 2 8" xfId="21708"/>
    <cellStyle name="常规 5 5 2 8 2" xfId="21709"/>
    <cellStyle name="常规 5 5 2 9" xfId="21710"/>
    <cellStyle name="常规 5 5 3" xfId="21711"/>
    <cellStyle name="常规 5 5 3 2" xfId="21712"/>
    <cellStyle name="常规 5 5 3 2 2" xfId="21713"/>
    <cellStyle name="常规 5 5 3 2 2 2" xfId="21714"/>
    <cellStyle name="常规 5 5 3 2 2 2 2" xfId="21715"/>
    <cellStyle name="常规 5 5 3 2 2 2 2 2" xfId="21716"/>
    <cellStyle name="常规 5 5 3 2 2 2 2 2 2" xfId="21717"/>
    <cellStyle name="常规 5 5 3 2 2 2 2 2 3" xfId="21718"/>
    <cellStyle name="常规 5 5 3 2 2 2 2 3" xfId="21719"/>
    <cellStyle name="常规 5 5 3 2 2 2 2 4" xfId="21720"/>
    <cellStyle name="常规 5 5 3 2 2 2 3" xfId="21721"/>
    <cellStyle name="常规 5 5 3 2 2 2 3 2" xfId="21722"/>
    <cellStyle name="常规 5 5 3 2 2 2 3 3" xfId="21723"/>
    <cellStyle name="常规 5 5 3 2 2 2 4" xfId="21724"/>
    <cellStyle name="常规 5 5 3 2 2 2 5" xfId="21725"/>
    <cellStyle name="常规 5 5 3 2 2 3" xfId="21726"/>
    <cellStyle name="常规 5 5 3 2 2 3 2" xfId="21727"/>
    <cellStyle name="常规 5 5 3 2 2 3 2 2" xfId="21728"/>
    <cellStyle name="常规 5 5 3 2 2 3 3" xfId="21729"/>
    <cellStyle name="常规 5 5 3 2 2 4" xfId="21730"/>
    <cellStyle name="常规 5 5 3 2 2 4 2" xfId="21731"/>
    <cellStyle name="常规 5 5 3 2 2 5" xfId="21732"/>
    <cellStyle name="常规 5 5 3 2 3" xfId="21733"/>
    <cellStyle name="常规 5 5 3 2 3 2" xfId="21734"/>
    <cellStyle name="常规 5 5 3 2 3 2 2" xfId="21735"/>
    <cellStyle name="常规 5 5 3 2 3 3" xfId="21736"/>
    <cellStyle name="常规 5 5 3 2 4" xfId="21737"/>
    <cellStyle name="常规 5 5 3 2 4 2" xfId="21738"/>
    <cellStyle name="常规 5 5 3 2 5" xfId="21739"/>
    <cellStyle name="常规 5 5 3 3" xfId="21740"/>
    <cellStyle name="常规 5 5 3 3 2" xfId="21741"/>
    <cellStyle name="常规 5 5 3 3 2 2" xfId="21742"/>
    <cellStyle name="常规 5 5 3 3 2 2 2" xfId="21743"/>
    <cellStyle name="常规 5 5 3 3 2 2 2 2" xfId="21744"/>
    <cellStyle name="常规 5 5 3 3 2 2 2 3" xfId="21745"/>
    <cellStyle name="常规 5 5 3 3 2 2 3" xfId="21746"/>
    <cellStyle name="常规 5 5 3 3 2 2 4" xfId="21747"/>
    <cellStyle name="常规 5 5 3 3 2 3" xfId="21748"/>
    <cellStyle name="常规 5 5 3 3 2 3 2" xfId="21749"/>
    <cellStyle name="常规 5 5 3 3 2 3 3" xfId="21750"/>
    <cellStyle name="常规 5 5 3 3 2 4" xfId="21751"/>
    <cellStyle name="常规 5 5 3 3 2 5" xfId="21752"/>
    <cellStyle name="常规 5 5 3 3 3" xfId="21753"/>
    <cellStyle name="常规 5 5 3 3 3 2" xfId="21754"/>
    <cellStyle name="常规 5 5 3 3 3 2 2" xfId="21755"/>
    <cellStyle name="常规 5 5 3 3 3 3" xfId="21756"/>
    <cellStyle name="常规 5 5 3 3 4" xfId="21757"/>
    <cellStyle name="常规 5 5 3 3 4 2" xfId="21758"/>
    <cellStyle name="常规 5 5 3 3 5" xfId="21759"/>
    <cellStyle name="常规 5 5 3 4" xfId="21760"/>
    <cellStyle name="常规 5 5 3 4 2" xfId="21761"/>
    <cellStyle name="常规 5 5 3 4 2 2" xfId="21762"/>
    <cellStyle name="常规 5 5 3 4 3" xfId="21763"/>
    <cellStyle name="常规 5 5 3 5" xfId="21764"/>
    <cellStyle name="常规 5 5 3 5 2" xfId="21765"/>
    <cellStyle name="常规 5 5 3 6" xfId="21766"/>
    <cellStyle name="常规 5 5 4" xfId="21767"/>
    <cellStyle name="常规 5 5 4 2" xfId="21768"/>
    <cellStyle name="常规 5 5 4 2 2" xfId="21769"/>
    <cellStyle name="常规 5 5 4 2 2 2" xfId="21770"/>
    <cellStyle name="常规 5 5 4 2 2 2 2" xfId="21771"/>
    <cellStyle name="常规 5 5 4 2 2 2 2 2" xfId="21772"/>
    <cellStyle name="常规 5 5 4 2 2 2 2 3" xfId="21773"/>
    <cellStyle name="常规 5 5 4 2 2 2 3" xfId="21774"/>
    <cellStyle name="常规 5 5 4 2 2 2 4" xfId="21775"/>
    <cellStyle name="常规 5 5 4 2 2 3" xfId="21776"/>
    <cellStyle name="常规 5 5 4 2 2 3 2" xfId="21777"/>
    <cellStyle name="常规 5 5 4 2 2 3 3" xfId="21778"/>
    <cellStyle name="常规 5 5 4 2 2 4" xfId="21779"/>
    <cellStyle name="常规 5 5 4 2 2 5" xfId="21780"/>
    <cellStyle name="常规 5 5 4 2 3" xfId="21781"/>
    <cellStyle name="常规 5 5 4 2 3 2" xfId="21782"/>
    <cellStyle name="常规 5 5 4 2 3 2 2" xfId="21783"/>
    <cellStyle name="常规 5 5 4 2 3 3" xfId="21784"/>
    <cellStyle name="常规 5 5 4 2 4" xfId="21785"/>
    <cellStyle name="常规 5 5 4 2 4 2" xfId="21786"/>
    <cellStyle name="常规 5 5 4 2 5" xfId="21787"/>
    <cellStyle name="常规 5 5 4 3" xfId="21788"/>
    <cellStyle name="常规 5 5 4 3 2" xfId="21789"/>
    <cellStyle name="常规 5 5 4 3 2 2" xfId="21790"/>
    <cellStyle name="常规 5 5 4 3 3" xfId="21791"/>
    <cellStyle name="常规 5 5 4 4" xfId="21792"/>
    <cellStyle name="常规 5 5 4 4 2" xfId="21793"/>
    <cellStyle name="常规 5 5 4 5" xfId="21794"/>
    <cellStyle name="常规 5 5 5" xfId="21795"/>
    <cellStyle name="常规 5 5 5 2" xfId="21796"/>
    <cellStyle name="常规 5 5 5 2 2" xfId="21797"/>
    <cellStyle name="常规 5 5 5 2 2 2" xfId="21798"/>
    <cellStyle name="常规 5 5 5 2 2 2 2" xfId="21799"/>
    <cellStyle name="常规 5 5 5 2 2 2 3" xfId="21800"/>
    <cellStyle name="常规 5 5 5 2 2 3" xfId="21801"/>
    <cellStyle name="常规 5 5 5 2 2 4" xfId="21802"/>
    <cellStyle name="常规 5 5 5 2 3" xfId="21803"/>
    <cellStyle name="常规 5 5 5 2 3 2" xfId="21804"/>
    <cellStyle name="常规 5 5 5 2 3 3" xfId="21805"/>
    <cellStyle name="常规 5 5 5 2 4" xfId="21806"/>
    <cellStyle name="常规 5 5 5 2 5" xfId="21807"/>
    <cellStyle name="常规 5 5 5 3" xfId="21808"/>
    <cellStyle name="常规 5 5 5 3 2" xfId="21809"/>
    <cellStyle name="常规 5 5 5 3 2 2" xfId="21810"/>
    <cellStyle name="常规 5 5 5 3 3" xfId="21811"/>
    <cellStyle name="常规 5 5 5 4" xfId="21812"/>
    <cellStyle name="常规 5 5 5 4 2" xfId="21813"/>
    <cellStyle name="常规 5 5 5 5" xfId="21814"/>
    <cellStyle name="常规 5 5 6" xfId="21815"/>
    <cellStyle name="常规 5 5 6 2" xfId="21816"/>
    <cellStyle name="常规 5 5 6 2 2" xfId="21817"/>
    <cellStyle name="常规 5 5 6 3" xfId="21818"/>
    <cellStyle name="常规 5 5 7" xfId="21819"/>
    <cellStyle name="常规 5 5 7 2" xfId="21820"/>
    <cellStyle name="常规 5 5 8" xfId="21821"/>
    <cellStyle name="常规 5 6" xfId="21822"/>
    <cellStyle name="常规 5 6 2" xfId="21823"/>
    <cellStyle name="常规 5 6 2 2" xfId="21824"/>
    <cellStyle name="常规 5 6 2 2 2" xfId="21825"/>
    <cellStyle name="常规 5 6 2 2 2 2" xfId="21826"/>
    <cellStyle name="常规 5 6 2 2 2 2 2" xfId="21827"/>
    <cellStyle name="常规 5 6 2 2 2 2 2 2" xfId="21828"/>
    <cellStyle name="常规 5 6 2 2 2 2 2 2 2" xfId="21829"/>
    <cellStyle name="常规 5 6 2 2 2 2 2 2 2 2" xfId="21830"/>
    <cellStyle name="常规 5 6 2 2 2 2 2 2 2 2 2" xfId="21831"/>
    <cellStyle name="常规 5 6 2 2 2 2 2 2 2 2 3" xfId="21832"/>
    <cellStyle name="常规 5 6 2 2 2 2 2 2 2 3" xfId="21833"/>
    <cellStyle name="常规 5 6 2 2 2 2 2 2 2 4" xfId="21834"/>
    <cellStyle name="常规 5 6 2 2 2 2 2 2 3" xfId="21835"/>
    <cellStyle name="常规 5 6 2 2 2 2 2 2 3 2" xfId="21836"/>
    <cellStyle name="常规 5 6 2 2 2 2 2 2 3 3" xfId="21837"/>
    <cellStyle name="常规 5 6 2 2 2 2 2 2 4" xfId="21838"/>
    <cellStyle name="常规 5 6 2 2 2 2 2 2 5" xfId="21839"/>
    <cellStyle name="常规 5 6 2 2 2 2 2 3" xfId="21840"/>
    <cellStyle name="常规 5 6 2 2 2 2 2 3 2" xfId="21841"/>
    <cellStyle name="常规 5 6 2 2 2 2 2 3 2 2" xfId="21842"/>
    <cellStyle name="常规 5 6 2 2 2 2 2 3 3" xfId="21843"/>
    <cellStyle name="常规 5 6 2 2 2 2 2 4" xfId="21844"/>
    <cellStyle name="常规 5 6 2 2 2 2 2 4 2" xfId="21845"/>
    <cellStyle name="常规 5 6 2 2 2 2 2 5" xfId="21846"/>
    <cellStyle name="常规 5 6 2 2 2 2 3" xfId="21847"/>
    <cellStyle name="常规 5 6 2 2 2 2 3 2" xfId="21848"/>
    <cellStyle name="常规 5 6 2 2 2 2 3 2 2" xfId="21849"/>
    <cellStyle name="常规 5 6 2 2 2 2 3 3" xfId="21850"/>
    <cellStyle name="常规 5 6 2 2 2 2 4" xfId="21851"/>
    <cellStyle name="常规 5 6 2 2 2 2 4 2" xfId="21852"/>
    <cellStyle name="常规 5 6 2 2 2 2 5" xfId="21853"/>
    <cellStyle name="常规 5 6 2 2 2 3" xfId="21854"/>
    <cellStyle name="常规 5 6 2 2 2 3 2" xfId="21855"/>
    <cellStyle name="常规 5 6 2 2 2 3 2 2" xfId="21856"/>
    <cellStyle name="常规 5 6 2 2 2 3 2 2 2" xfId="21857"/>
    <cellStyle name="常规 5 6 2 2 2 3 2 2 2 2" xfId="21858"/>
    <cellStyle name="常规 5 6 2 2 2 3 2 2 2 3" xfId="21859"/>
    <cellStyle name="常规 5 6 2 2 2 3 2 2 3" xfId="21860"/>
    <cellStyle name="常规 5 6 2 2 2 3 2 2 4" xfId="21861"/>
    <cellStyle name="常规 5 6 2 2 2 3 2 3" xfId="21862"/>
    <cellStyle name="常规 5 6 2 2 2 3 2 3 2" xfId="21863"/>
    <cellStyle name="常规 5 6 2 2 2 3 2 3 3" xfId="21864"/>
    <cellStyle name="常规 5 6 2 2 2 3 2 4" xfId="21865"/>
    <cellStyle name="常规 5 6 2 2 2 3 2 5" xfId="21866"/>
    <cellStyle name="常规 5 6 2 2 2 3 3" xfId="21867"/>
    <cellStyle name="常规 5 6 2 2 2 3 3 2" xfId="21868"/>
    <cellStyle name="常规 5 6 2 2 2 3 3 2 2" xfId="21869"/>
    <cellStyle name="常规 5 6 2 2 2 3 3 3" xfId="21870"/>
    <cellStyle name="常规 5 6 2 2 2 3 4" xfId="21871"/>
    <cellStyle name="常规 5 6 2 2 2 3 4 2" xfId="21872"/>
    <cellStyle name="常规 5 6 2 2 2 3 5" xfId="21873"/>
    <cellStyle name="常规 5 6 2 2 2 4" xfId="21874"/>
    <cellStyle name="常规 5 6 2 2 2 4 2" xfId="21875"/>
    <cellStyle name="常规 5 6 2 2 2 4 2 2" xfId="21876"/>
    <cellStyle name="常规 5 6 2 2 2 4 3" xfId="21877"/>
    <cellStyle name="常规 5 6 2 2 2 5" xfId="21878"/>
    <cellStyle name="常规 5 6 2 2 2 5 2" xfId="21879"/>
    <cellStyle name="常规 5 6 2 2 2 6" xfId="21880"/>
    <cellStyle name="常规 5 6 2 2 3" xfId="21881"/>
    <cellStyle name="常规 5 6 2 2 3 2" xfId="21882"/>
    <cellStyle name="常规 5 6 2 2 3 2 2" xfId="21883"/>
    <cellStyle name="常规 5 6 2 2 3 2 2 2" xfId="21884"/>
    <cellStyle name="常规 5 6 2 2 3 2 2 2 2" xfId="21885"/>
    <cellStyle name="常规 5 6 2 2 3 2 2 2 2 2" xfId="21886"/>
    <cellStyle name="常规 5 6 2 2 3 2 2 2 2 3" xfId="21887"/>
    <cellStyle name="常规 5 6 2 2 3 2 2 2 3" xfId="21888"/>
    <cellStyle name="常规 5 6 2 2 3 2 2 2 4" xfId="21889"/>
    <cellStyle name="常规 5 6 2 2 3 2 2 3" xfId="21890"/>
    <cellStyle name="常规 5 6 2 2 3 2 2 3 2" xfId="21891"/>
    <cellStyle name="常规 5 6 2 2 3 2 2 3 3" xfId="21892"/>
    <cellStyle name="常规 5 6 2 2 3 2 2 4" xfId="21893"/>
    <cellStyle name="常规 5 6 2 2 3 2 2 5" xfId="21894"/>
    <cellStyle name="常规 5 6 2 2 3 2 3" xfId="21895"/>
    <cellStyle name="常规 5 6 2 2 3 2 3 2" xfId="21896"/>
    <cellStyle name="常规 5 6 2 2 3 2 3 2 2" xfId="21897"/>
    <cellStyle name="常规 5 6 2 2 3 2 3 3" xfId="21898"/>
    <cellStyle name="常规 5 6 2 2 3 2 4" xfId="21899"/>
    <cellStyle name="常规 5 6 2 2 3 2 4 2" xfId="21900"/>
    <cellStyle name="常规 5 6 2 2 3 2 5" xfId="21901"/>
    <cellStyle name="常规 5 6 2 2 3 3" xfId="21902"/>
    <cellStyle name="常规 5 6 2 2 3 3 2" xfId="21903"/>
    <cellStyle name="常规 5 6 2 2 3 3 2 2" xfId="21904"/>
    <cellStyle name="常规 5 6 2 2 3 3 3" xfId="21905"/>
    <cellStyle name="常规 5 6 2 2 3 4" xfId="21906"/>
    <cellStyle name="常规 5 6 2 2 3 4 2" xfId="21907"/>
    <cellStyle name="常规 5 6 2 2 3 5" xfId="21908"/>
    <cellStyle name="常规 5 6 2 2 4" xfId="21909"/>
    <cellStyle name="常规 5 6 2 2 4 2" xfId="21910"/>
    <cellStyle name="常规 5 6 2 2 4 2 2" xfId="21911"/>
    <cellStyle name="常规 5 6 2 2 4 2 2 2" xfId="21912"/>
    <cellStyle name="常规 5 6 2 2 4 2 2 2 2" xfId="21913"/>
    <cellStyle name="常规 5 6 2 2 4 2 2 2 3" xfId="21914"/>
    <cellStyle name="常规 5 6 2 2 4 2 2 3" xfId="21915"/>
    <cellStyle name="常规 5 6 2 2 4 2 2 4" xfId="21916"/>
    <cellStyle name="常规 5 6 2 2 4 2 3" xfId="21917"/>
    <cellStyle name="常规 5 6 2 2 4 2 3 2" xfId="21918"/>
    <cellStyle name="常规 5 6 2 2 4 2 3 3" xfId="21919"/>
    <cellStyle name="常规 5 6 2 2 4 2 4" xfId="21920"/>
    <cellStyle name="常规 5 6 2 2 4 2 5" xfId="21921"/>
    <cellStyle name="常规 5 6 2 2 4 3" xfId="21922"/>
    <cellStyle name="常规 5 6 2 2 4 3 2" xfId="21923"/>
    <cellStyle name="常规 5 6 2 2 4 3 2 2" xfId="21924"/>
    <cellStyle name="常规 5 6 2 2 4 3 3" xfId="21925"/>
    <cellStyle name="常规 5 6 2 2 4 4" xfId="21926"/>
    <cellStyle name="常规 5 6 2 2 4 4 2" xfId="21927"/>
    <cellStyle name="常规 5 6 2 2 4 5" xfId="21928"/>
    <cellStyle name="常规 5 6 2 2 5" xfId="21929"/>
    <cellStyle name="常规 5 6 2 2 5 2" xfId="21930"/>
    <cellStyle name="常规 5 6 2 2 5 2 2" xfId="21931"/>
    <cellStyle name="常规 5 6 2 2 5 3" xfId="21932"/>
    <cellStyle name="常规 5 6 2 2 6" xfId="21933"/>
    <cellStyle name="常规 5 6 2 2 6 2" xfId="21934"/>
    <cellStyle name="常规 5 6 2 2 7" xfId="21935"/>
    <cellStyle name="常规 5 6 2 3" xfId="21936"/>
    <cellStyle name="常规 5 6 2 3 2" xfId="21937"/>
    <cellStyle name="常规 5 6 2 3 2 2" xfId="21938"/>
    <cellStyle name="常规 5 6 2 3 2 2 2" xfId="21939"/>
    <cellStyle name="常规 5 6 2 3 2 2 2 2" xfId="21940"/>
    <cellStyle name="常规 5 6 2 3 2 2 2 2 2" xfId="21941"/>
    <cellStyle name="常规 5 6 2 3 2 2 2 2 2 2" xfId="21942"/>
    <cellStyle name="常规 5 6 2 3 2 2 2 2 2 2 2" xfId="21943"/>
    <cellStyle name="常规 5 6 2 3 2 2 2 2 2 2 3" xfId="21944"/>
    <cellStyle name="常规 5 6 2 3 2 2 2 2 2 3" xfId="21945"/>
    <cellStyle name="常规 5 6 2 3 2 2 2 2 2 4" xfId="21946"/>
    <cellStyle name="常规 5 6 2 3 2 2 2 2 3" xfId="21947"/>
    <cellStyle name="常规 5 6 2 3 2 2 2 2 3 2" xfId="21948"/>
    <cellStyle name="常规 5 6 2 3 2 2 2 2 3 3" xfId="21949"/>
    <cellStyle name="常规 5 6 2 3 2 2 2 2 4" xfId="21950"/>
    <cellStyle name="常规 5 6 2 3 2 2 2 2 5" xfId="21951"/>
    <cellStyle name="常规 5 6 2 3 2 2 2 3" xfId="21952"/>
    <cellStyle name="常规 5 6 2 3 2 2 2 3 2" xfId="21953"/>
    <cellStyle name="常规 5 6 2 3 2 2 2 3 2 2" xfId="21954"/>
    <cellStyle name="常规 5 6 2 3 2 2 2 3 3" xfId="21955"/>
    <cellStyle name="常规 5 6 2 3 2 2 2 4" xfId="21956"/>
    <cellStyle name="常规 5 6 2 3 2 2 2 4 2" xfId="21957"/>
    <cellStyle name="常规 5 6 2 3 2 2 2 5" xfId="21958"/>
    <cellStyle name="常规 5 6 2 3 2 2 3" xfId="21959"/>
    <cellStyle name="常规 5 6 2 3 2 2 3 2" xfId="21960"/>
    <cellStyle name="常规 5 6 2 3 2 2 3 2 2" xfId="21961"/>
    <cellStyle name="常规 5 6 2 3 2 2 3 3" xfId="21962"/>
    <cellStyle name="常规 5 6 2 3 2 2 4" xfId="21963"/>
    <cellStyle name="常规 5 6 2 3 2 2 4 2" xfId="21964"/>
    <cellStyle name="常规 5 6 2 3 2 2 5" xfId="21965"/>
    <cellStyle name="常规 5 6 2 3 2 3" xfId="21966"/>
    <cellStyle name="常规 5 6 2 3 2 3 2" xfId="21967"/>
    <cellStyle name="常规 5 6 2 3 2 3 2 2" xfId="21968"/>
    <cellStyle name="常规 5 6 2 3 2 3 2 2 2" xfId="21969"/>
    <cellStyle name="常规 5 6 2 3 2 3 2 2 2 2" xfId="21970"/>
    <cellStyle name="常规 5 6 2 3 2 3 2 2 2 3" xfId="21971"/>
    <cellStyle name="常规 5 6 2 3 2 3 2 2 3" xfId="21972"/>
    <cellStyle name="常规 5 6 2 3 2 3 2 2 4" xfId="21973"/>
    <cellStyle name="常规 5 6 2 3 2 3 2 3" xfId="21974"/>
    <cellStyle name="常规 5 6 2 3 2 3 2 3 2" xfId="21975"/>
    <cellStyle name="常规 5 6 2 3 2 3 2 3 3" xfId="21976"/>
    <cellStyle name="常规 5 6 2 3 2 3 2 4" xfId="21977"/>
    <cellStyle name="常规 5 6 2 3 2 3 2 5" xfId="21978"/>
    <cellStyle name="常规 5 6 2 3 2 3 3" xfId="21979"/>
    <cellStyle name="常规 5 6 2 3 2 3 3 2" xfId="21980"/>
    <cellStyle name="常规 5 6 2 3 2 3 3 2 2" xfId="21981"/>
    <cellStyle name="常规 5 6 2 3 2 3 3 3" xfId="21982"/>
    <cellStyle name="常规 5 6 2 3 2 3 4" xfId="21983"/>
    <cellStyle name="常规 5 6 2 3 2 3 4 2" xfId="21984"/>
    <cellStyle name="常规 5 6 2 3 2 3 5" xfId="21985"/>
    <cellStyle name="常规 5 6 2 3 2 4" xfId="21986"/>
    <cellStyle name="常规 5 6 2 3 2 4 2" xfId="21987"/>
    <cellStyle name="常规 5 6 2 3 2 4 2 2" xfId="21988"/>
    <cellStyle name="常规 5 6 2 3 2 4 3" xfId="21989"/>
    <cellStyle name="常规 5 6 2 3 2 5" xfId="21990"/>
    <cellStyle name="常规 5 6 2 3 2 5 2" xfId="21991"/>
    <cellStyle name="常规 5 6 2 3 2 6" xfId="21992"/>
    <cellStyle name="常规 5 6 2 3 3" xfId="21993"/>
    <cellStyle name="常规 5 6 2 3 3 2" xfId="21994"/>
    <cellStyle name="常规 5 6 2 3 3 2 2" xfId="21995"/>
    <cellStyle name="常规 5 6 2 3 3 2 2 2" xfId="21996"/>
    <cellStyle name="常规 5 6 2 3 3 2 2 2 2" xfId="21997"/>
    <cellStyle name="常规 5 6 2 3 3 2 2 2 2 2" xfId="21998"/>
    <cellStyle name="常规 5 6 2 3 3 2 2 2 2 3" xfId="21999"/>
    <cellStyle name="常规 5 6 2 3 3 2 2 2 3" xfId="22000"/>
    <cellStyle name="常规 5 6 2 3 3 2 2 2 4" xfId="22001"/>
    <cellStyle name="常规 5 6 2 3 3 2 2 3" xfId="22002"/>
    <cellStyle name="常规 5 6 2 3 3 2 2 3 2" xfId="22003"/>
    <cellStyle name="常规 5 6 2 3 3 2 2 3 3" xfId="22004"/>
    <cellStyle name="常规 5 6 2 3 3 2 2 4" xfId="22005"/>
    <cellStyle name="常规 5 6 2 3 3 2 2 5" xfId="22006"/>
    <cellStyle name="常规 5 6 2 3 3 2 3" xfId="22007"/>
    <cellStyle name="常规 5 6 2 3 3 2 3 2" xfId="22008"/>
    <cellStyle name="常规 5 6 2 3 3 2 3 2 2" xfId="22009"/>
    <cellStyle name="常规 5 6 2 3 3 2 3 3" xfId="22010"/>
    <cellStyle name="常规 5 6 2 3 3 2 4" xfId="22011"/>
    <cellStyle name="常规 5 6 2 3 3 2 4 2" xfId="22012"/>
    <cellStyle name="常规 5 6 2 3 3 2 5" xfId="22013"/>
    <cellStyle name="常规 5 6 2 3 3 3" xfId="22014"/>
    <cellStyle name="常规 5 6 2 3 3 3 2" xfId="22015"/>
    <cellStyle name="常规 5 6 2 3 3 3 2 2" xfId="22016"/>
    <cellStyle name="常规 5 6 2 3 3 3 3" xfId="22017"/>
    <cellStyle name="常规 5 6 2 3 3 4" xfId="22018"/>
    <cellStyle name="常规 5 6 2 3 3 4 2" xfId="22019"/>
    <cellStyle name="常规 5 6 2 3 3 5" xfId="22020"/>
    <cellStyle name="常规 5 6 2 3 4" xfId="22021"/>
    <cellStyle name="常规 5 6 2 3 4 2" xfId="22022"/>
    <cellStyle name="常规 5 6 2 3 4 2 2" xfId="22023"/>
    <cellStyle name="常规 5 6 2 3 4 2 2 2" xfId="22024"/>
    <cellStyle name="常规 5 6 2 3 4 2 2 2 2" xfId="22025"/>
    <cellStyle name="常规 5 6 2 3 4 2 2 2 3" xfId="22026"/>
    <cellStyle name="常规 5 6 2 3 4 2 2 3" xfId="22027"/>
    <cellStyle name="常规 5 6 2 3 4 2 2 4" xfId="22028"/>
    <cellStyle name="常规 5 6 2 3 4 2 3" xfId="22029"/>
    <cellStyle name="常规 5 6 2 3 4 2 3 2" xfId="22030"/>
    <cellStyle name="常规 5 6 2 3 4 2 3 3" xfId="22031"/>
    <cellStyle name="常规 5 6 2 3 4 2 4" xfId="22032"/>
    <cellStyle name="常规 5 6 2 3 4 2 5" xfId="22033"/>
    <cellStyle name="常规 5 6 2 3 4 3" xfId="22034"/>
    <cellStyle name="常规 5 6 2 3 4 3 2" xfId="22035"/>
    <cellStyle name="常规 5 6 2 3 4 3 2 2" xfId="22036"/>
    <cellStyle name="常规 5 6 2 3 4 3 3" xfId="22037"/>
    <cellStyle name="常规 5 6 2 3 4 4" xfId="22038"/>
    <cellStyle name="常规 5 6 2 3 4 4 2" xfId="22039"/>
    <cellStyle name="常规 5 6 2 3 4 5" xfId="22040"/>
    <cellStyle name="常规 5 6 2 3 5" xfId="22041"/>
    <cellStyle name="常规 5 6 2 3 5 2" xfId="22042"/>
    <cellStyle name="常规 5 6 2 3 5 2 2" xfId="22043"/>
    <cellStyle name="常规 5 6 2 3 5 3" xfId="22044"/>
    <cellStyle name="常规 5 6 2 3 6" xfId="22045"/>
    <cellStyle name="常规 5 6 2 3 6 2" xfId="22046"/>
    <cellStyle name="常规 5 6 2 3 7" xfId="22047"/>
    <cellStyle name="常规 5 6 2 4" xfId="22048"/>
    <cellStyle name="常规 5 6 2 4 2" xfId="22049"/>
    <cellStyle name="常规 5 6 2 4 2 2" xfId="22050"/>
    <cellStyle name="常规 5 6 2 4 2 2 2" xfId="22051"/>
    <cellStyle name="常规 5 6 2 4 2 2 2 2" xfId="22052"/>
    <cellStyle name="常规 5 6 2 4 2 2 2 2 2" xfId="22053"/>
    <cellStyle name="常规 5 6 2 4 2 2 2 2 2 2" xfId="22054"/>
    <cellStyle name="常规 5 6 2 4 2 2 2 2 2 3" xfId="22055"/>
    <cellStyle name="常规 5 6 2 4 2 2 2 2 3" xfId="22056"/>
    <cellStyle name="常规 5 6 2 4 2 2 2 2 4" xfId="22057"/>
    <cellStyle name="常规 5 6 2 4 2 2 2 3" xfId="22058"/>
    <cellStyle name="常规 5 6 2 4 2 2 2 3 2" xfId="22059"/>
    <cellStyle name="常规 5 6 2 4 2 2 2 3 3" xfId="22060"/>
    <cellStyle name="常规 5 6 2 4 2 2 2 4" xfId="22061"/>
    <cellStyle name="常规 5 6 2 4 2 2 2 5" xfId="22062"/>
    <cellStyle name="常规 5 6 2 4 2 2 3" xfId="22063"/>
    <cellStyle name="常规 5 6 2 4 2 2 3 2" xfId="22064"/>
    <cellStyle name="常规 5 6 2 4 2 2 3 2 2" xfId="22065"/>
    <cellStyle name="常规 5 6 2 4 2 2 3 3" xfId="22066"/>
    <cellStyle name="常规 5 6 2 4 2 2 4" xfId="22067"/>
    <cellStyle name="常规 5 6 2 4 2 2 4 2" xfId="22068"/>
    <cellStyle name="常规 5 6 2 4 2 2 5" xfId="22069"/>
    <cellStyle name="常规 5 6 2 4 2 3" xfId="22070"/>
    <cellStyle name="常规 5 6 2 4 2 3 2" xfId="22071"/>
    <cellStyle name="常规 5 6 2 4 2 3 2 2" xfId="22072"/>
    <cellStyle name="常规 5 6 2 4 2 3 3" xfId="22073"/>
    <cellStyle name="常规 5 6 2 4 2 4" xfId="22074"/>
    <cellStyle name="常规 5 6 2 4 2 4 2" xfId="22075"/>
    <cellStyle name="常规 5 6 2 4 2 5" xfId="22076"/>
    <cellStyle name="常规 5 6 2 4 3" xfId="22077"/>
    <cellStyle name="常规 5 6 2 4 3 2" xfId="22078"/>
    <cellStyle name="常规 5 6 2 4 3 2 2" xfId="22079"/>
    <cellStyle name="常规 5 6 2 4 3 2 2 2" xfId="22080"/>
    <cellStyle name="常规 5 6 2 4 3 2 2 2 2" xfId="22081"/>
    <cellStyle name="常规 5 6 2 4 3 2 2 2 3" xfId="22082"/>
    <cellStyle name="常规 5 6 2 4 3 2 2 3" xfId="22083"/>
    <cellStyle name="常规 5 6 2 4 3 2 2 4" xfId="22084"/>
    <cellStyle name="常规 5 6 2 4 3 2 3" xfId="22085"/>
    <cellStyle name="常规 5 6 2 4 3 2 3 2" xfId="22086"/>
    <cellStyle name="常规 5 6 2 4 3 2 3 3" xfId="22087"/>
    <cellStyle name="常规 5 6 2 4 3 2 4" xfId="22088"/>
    <cellStyle name="常规 5 6 2 4 3 2 5" xfId="22089"/>
    <cellStyle name="常规 5 6 2 4 3 3" xfId="22090"/>
    <cellStyle name="常规 5 6 2 4 3 3 2" xfId="22091"/>
    <cellStyle name="常规 5 6 2 4 3 3 2 2" xfId="22092"/>
    <cellStyle name="常规 5 6 2 4 3 3 3" xfId="22093"/>
    <cellStyle name="常规 5 6 2 4 3 4" xfId="22094"/>
    <cellStyle name="常规 5 6 2 4 3 4 2" xfId="22095"/>
    <cellStyle name="常规 5 6 2 4 3 5" xfId="22096"/>
    <cellStyle name="常规 5 6 2 4 4" xfId="22097"/>
    <cellStyle name="常规 5 6 2 4 4 2" xfId="22098"/>
    <cellStyle name="常规 5 6 2 4 4 2 2" xfId="22099"/>
    <cellStyle name="常规 5 6 2 4 4 3" xfId="22100"/>
    <cellStyle name="常规 5 6 2 4 5" xfId="22101"/>
    <cellStyle name="常规 5 6 2 4 5 2" xfId="22102"/>
    <cellStyle name="常规 5 6 2 4 6" xfId="22103"/>
    <cellStyle name="常规 5 6 2 5" xfId="22104"/>
    <cellStyle name="常规 5 6 2 5 2" xfId="22105"/>
    <cellStyle name="常规 5 6 2 5 2 2" xfId="22106"/>
    <cellStyle name="常规 5 6 2 5 2 2 2" xfId="22107"/>
    <cellStyle name="常规 5 6 2 5 2 2 2 2" xfId="22108"/>
    <cellStyle name="常规 5 6 2 5 2 2 2 2 2" xfId="22109"/>
    <cellStyle name="常规 5 6 2 5 2 2 2 2 3" xfId="22110"/>
    <cellStyle name="常规 5 6 2 5 2 2 2 3" xfId="22111"/>
    <cellStyle name="常规 5 6 2 5 2 2 2 4" xfId="22112"/>
    <cellStyle name="常规 5 6 2 5 2 2 3" xfId="22113"/>
    <cellStyle name="常规 5 6 2 5 2 2 3 2" xfId="22114"/>
    <cellStyle name="常规 5 6 2 5 2 2 3 3" xfId="22115"/>
    <cellStyle name="常规 5 6 2 5 2 2 4" xfId="22116"/>
    <cellStyle name="常规 5 6 2 5 2 2 5" xfId="22117"/>
    <cellStyle name="常规 5 6 2 5 2 3" xfId="22118"/>
    <cellStyle name="常规 5 6 2 5 2 3 2" xfId="22119"/>
    <cellStyle name="常规 5 6 2 5 2 3 2 2" xfId="22120"/>
    <cellStyle name="常规 5 6 2 5 2 3 3" xfId="22121"/>
    <cellStyle name="常规 5 6 2 5 2 4" xfId="22122"/>
    <cellStyle name="常规 5 6 2 5 2 4 2" xfId="22123"/>
    <cellStyle name="常规 5 6 2 5 2 5" xfId="22124"/>
    <cellStyle name="常规 5 6 2 5 3" xfId="22125"/>
    <cellStyle name="常规 5 6 2 5 3 2" xfId="22126"/>
    <cellStyle name="常规 5 6 2 5 3 2 2" xfId="22127"/>
    <cellStyle name="常规 5 6 2 5 3 3" xfId="22128"/>
    <cellStyle name="常规 5 6 2 5 4" xfId="22129"/>
    <cellStyle name="常规 5 6 2 5 4 2" xfId="22130"/>
    <cellStyle name="常规 5 6 2 5 5" xfId="22131"/>
    <cellStyle name="常规 5 6 2 6" xfId="22132"/>
    <cellStyle name="常规 5 6 2 6 2" xfId="22133"/>
    <cellStyle name="常规 5 6 2 6 2 2" xfId="22134"/>
    <cellStyle name="常规 5 6 2 6 2 2 2" xfId="22135"/>
    <cellStyle name="常规 5 6 2 6 2 2 2 2" xfId="22136"/>
    <cellStyle name="常规 5 6 2 6 2 2 2 3" xfId="22137"/>
    <cellStyle name="常规 5 6 2 6 2 2 3" xfId="22138"/>
    <cellStyle name="常规 5 6 2 6 2 2 4" xfId="22139"/>
    <cellStyle name="常规 5 6 2 6 2 3" xfId="22140"/>
    <cellStyle name="常规 5 6 2 6 2 3 2" xfId="22141"/>
    <cellStyle name="常规 5 6 2 6 2 3 3" xfId="22142"/>
    <cellStyle name="常规 5 6 2 6 2 4" xfId="22143"/>
    <cellStyle name="常规 5 6 2 6 2 5" xfId="22144"/>
    <cellStyle name="常规 5 6 2 6 3" xfId="22145"/>
    <cellStyle name="常规 5 6 2 6 3 2" xfId="22146"/>
    <cellStyle name="常规 5 6 2 6 3 2 2" xfId="22147"/>
    <cellStyle name="常规 5 6 2 6 3 3" xfId="22148"/>
    <cellStyle name="常规 5 6 2 6 4" xfId="22149"/>
    <cellStyle name="常规 5 6 2 6 4 2" xfId="22150"/>
    <cellStyle name="常规 5 6 2 6 5" xfId="22151"/>
    <cellStyle name="常规 5 6 2 7" xfId="22152"/>
    <cellStyle name="常规 5 6 2 7 2" xfId="22153"/>
    <cellStyle name="常规 5 6 2 7 2 2" xfId="22154"/>
    <cellStyle name="常规 5 6 2 7 3" xfId="22155"/>
    <cellStyle name="常规 5 6 2 8" xfId="22156"/>
    <cellStyle name="常规 5 6 2 8 2" xfId="22157"/>
    <cellStyle name="常规 5 6 2 9" xfId="22158"/>
    <cellStyle name="常规 5 6 3" xfId="22159"/>
    <cellStyle name="常规 5 6 3 2" xfId="22160"/>
    <cellStyle name="常规 5 6 3 2 2" xfId="22161"/>
    <cellStyle name="常规 5 6 3 2 2 2" xfId="22162"/>
    <cellStyle name="常规 5 6 3 2 2 2 2" xfId="22163"/>
    <cellStyle name="常规 5 6 3 2 2 2 2 2" xfId="22164"/>
    <cellStyle name="常规 5 6 3 2 2 2 2 2 2" xfId="22165"/>
    <cellStyle name="常规 5 6 3 2 2 2 2 2 3" xfId="22166"/>
    <cellStyle name="常规 5 6 3 2 2 2 2 3" xfId="22167"/>
    <cellStyle name="常规 5 6 3 2 2 2 2 4" xfId="22168"/>
    <cellStyle name="常规 5 6 3 2 2 2 3" xfId="22169"/>
    <cellStyle name="常规 5 6 3 2 2 2 3 2" xfId="22170"/>
    <cellStyle name="常规 5 6 3 2 2 2 3 3" xfId="22171"/>
    <cellStyle name="常规 5 6 3 2 2 2 4" xfId="22172"/>
    <cellStyle name="常规 5 6 3 2 2 2 5" xfId="22173"/>
    <cellStyle name="常规 5 6 3 2 2 3" xfId="22174"/>
    <cellStyle name="常规 5 6 3 2 2 3 2" xfId="22175"/>
    <cellStyle name="常规 5 6 3 2 2 3 2 2" xfId="22176"/>
    <cellStyle name="常规 5 6 3 2 2 3 3" xfId="22177"/>
    <cellStyle name="常规 5 6 3 2 2 4" xfId="22178"/>
    <cellStyle name="常规 5 6 3 2 2 4 2" xfId="22179"/>
    <cellStyle name="常规 5 6 3 2 2 5" xfId="22180"/>
    <cellStyle name="常规 5 6 3 2 3" xfId="22181"/>
    <cellStyle name="常规 5 6 3 2 3 2" xfId="22182"/>
    <cellStyle name="常规 5 6 3 2 3 2 2" xfId="22183"/>
    <cellStyle name="常规 5 6 3 2 3 3" xfId="22184"/>
    <cellStyle name="常规 5 6 3 2 4" xfId="22185"/>
    <cellStyle name="常规 5 6 3 2 4 2" xfId="22186"/>
    <cellStyle name="常规 5 6 3 2 5" xfId="22187"/>
    <cellStyle name="常规 5 6 3 3" xfId="22188"/>
    <cellStyle name="常规 5 6 3 3 2" xfId="22189"/>
    <cellStyle name="常规 5 6 3 3 2 2" xfId="22190"/>
    <cellStyle name="常规 5 6 3 3 2 2 2" xfId="22191"/>
    <cellStyle name="常规 5 6 3 3 2 2 2 2" xfId="22192"/>
    <cellStyle name="常规 5 6 3 3 2 2 2 3" xfId="22193"/>
    <cellStyle name="常规 5 6 3 3 2 2 3" xfId="22194"/>
    <cellStyle name="常规 5 6 3 3 2 2 4" xfId="22195"/>
    <cellStyle name="常规 5 6 3 3 2 3" xfId="22196"/>
    <cellStyle name="常规 5 6 3 3 2 3 2" xfId="22197"/>
    <cellStyle name="常规 5 6 3 3 2 3 3" xfId="22198"/>
    <cellStyle name="常规 5 6 3 3 2 4" xfId="22199"/>
    <cellStyle name="常规 5 6 3 3 2 5" xfId="22200"/>
    <cellStyle name="常规 5 6 3 3 3" xfId="22201"/>
    <cellStyle name="常规 5 6 3 3 3 2" xfId="22202"/>
    <cellStyle name="常规 5 6 3 3 3 2 2" xfId="22203"/>
    <cellStyle name="常规 5 6 3 3 3 3" xfId="22204"/>
    <cellStyle name="常规 5 6 3 3 4" xfId="22205"/>
    <cellStyle name="常规 5 6 3 3 4 2" xfId="22206"/>
    <cellStyle name="常规 5 6 3 3 5" xfId="22207"/>
    <cellStyle name="常规 5 6 3 4" xfId="22208"/>
    <cellStyle name="常规 5 6 3 4 2" xfId="22209"/>
    <cellStyle name="常规 5 6 3 4 2 2" xfId="22210"/>
    <cellStyle name="常规 5 6 3 4 3" xfId="22211"/>
    <cellStyle name="常规 5 6 3 5" xfId="22212"/>
    <cellStyle name="常规 5 6 3 5 2" xfId="22213"/>
    <cellStyle name="常规 5 6 3 6" xfId="22214"/>
    <cellStyle name="常规 5 6 4" xfId="22215"/>
    <cellStyle name="常规 5 6 4 2" xfId="22216"/>
    <cellStyle name="常规 5 6 4 2 2" xfId="22217"/>
    <cellStyle name="常规 5 6 4 2 2 2" xfId="22218"/>
    <cellStyle name="常规 5 6 4 2 2 2 2" xfId="22219"/>
    <cellStyle name="常规 5 6 4 2 2 2 2 2" xfId="22220"/>
    <cellStyle name="常规 5 6 4 2 2 2 2 3" xfId="22221"/>
    <cellStyle name="常规 5 6 4 2 2 2 3" xfId="22222"/>
    <cellStyle name="常规 5 6 4 2 2 2 4" xfId="22223"/>
    <cellStyle name="常规 5 6 4 2 2 3" xfId="22224"/>
    <cellStyle name="常规 5 6 4 2 2 3 2" xfId="22225"/>
    <cellStyle name="常规 5 6 4 2 2 3 3" xfId="22226"/>
    <cellStyle name="常规 5 6 4 2 2 4" xfId="22227"/>
    <cellStyle name="常规 5 6 4 2 2 5" xfId="22228"/>
    <cellStyle name="常规 5 6 4 2 3" xfId="22229"/>
    <cellStyle name="常规 5 6 4 2 3 2" xfId="22230"/>
    <cellStyle name="常规 5 6 4 2 3 2 2" xfId="22231"/>
    <cellStyle name="常规 5 6 4 2 3 3" xfId="22232"/>
    <cellStyle name="常规 5 6 4 2 4" xfId="22233"/>
    <cellStyle name="常规 5 6 4 2 4 2" xfId="22234"/>
    <cellStyle name="常规 5 6 4 2 5" xfId="22235"/>
    <cellStyle name="常规 5 6 4 3" xfId="22236"/>
    <cellStyle name="常规 5 6 4 3 2" xfId="22237"/>
    <cellStyle name="常规 5 6 4 3 2 2" xfId="22238"/>
    <cellStyle name="常规 5 6 4 3 3" xfId="22239"/>
    <cellStyle name="常规 5 6 4 4" xfId="22240"/>
    <cellStyle name="常规 5 6 4 4 2" xfId="22241"/>
    <cellStyle name="常规 5 6 4 5" xfId="22242"/>
    <cellStyle name="常规 5 6 5" xfId="22243"/>
    <cellStyle name="常规 5 6 5 2" xfId="22244"/>
    <cellStyle name="常规 5 6 5 2 2" xfId="22245"/>
    <cellStyle name="常规 5 6 5 2 2 2" xfId="22246"/>
    <cellStyle name="常规 5 6 5 2 2 2 2" xfId="22247"/>
    <cellStyle name="常规 5 6 5 2 2 2 3" xfId="22248"/>
    <cellStyle name="常规 5 6 5 2 2 3" xfId="22249"/>
    <cellStyle name="常规 5 6 5 2 2 4" xfId="22250"/>
    <cellStyle name="常规 5 6 5 2 3" xfId="22251"/>
    <cellStyle name="常规 5 6 5 2 3 2" xfId="22252"/>
    <cellStyle name="常规 5 6 5 2 3 3" xfId="22253"/>
    <cellStyle name="常规 5 6 5 2 4" xfId="22254"/>
    <cellStyle name="常规 5 6 5 2 5" xfId="22255"/>
    <cellStyle name="常规 5 6 5 3" xfId="22256"/>
    <cellStyle name="常规 5 6 5 3 2" xfId="22257"/>
    <cellStyle name="常规 5 6 5 3 2 2" xfId="22258"/>
    <cellStyle name="常规 5 6 5 3 3" xfId="22259"/>
    <cellStyle name="常规 5 6 5 4" xfId="22260"/>
    <cellStyle name="常规 5 6 5 4 2" xfId="22261"/>
    <cellStyle name="常规 5 6 5 5" xfId="22262"/>
    <cellStyle name="常规 5 6 6" xfId="22263"/>
    <cellStyle name="常规 5 6 6 2" xfId="22264"/>
    <cellStyle name="常规 5 6 6 2 2" xfId="22265"/>
    <cellStyle name="常规 5 6 6 2 2 2" xfId="22266"/>
    <cellStyle name="常规 5 6 6 2 2 3" xfId="22267"/>
    <cellStyle name="常规 5 6 6 2 3" xfId="22268"/>
    <cellStyle name="常规 5 6 6 2 4" xfId="22269"/>
    <cellStyle name="常规 5 6 6 3" xfId="22270"/>
    <cellStyle name="常规 5 6 6 3 2" xfId="22271"/>
    <cellStyle name="常规 5 6 6 3 3" xfId="22272"/>
    <cellStyle name="常规 5 6 6 4" xfId="22273"/>
    <cellStyle name="常规 5 6 6 5" xfId="22274"/>
    <cellStyle name="常规 5 6 7" xfId="22275"/>
    <cellStyle name="常规 5 6 7 2" xfId="22276"/>
    <cellStyle name="常规 5 6 7 2 2" xfId="22277"/>
    <cellStyle name="常规 5 6 7 3" xfId="22278"/>
    <cellStyle name="常规 5 6 8" xfId="22279"/>
    <cellStyle name="常规 5 6 8 2" xfId="22280"/>
    <cellStyle name="常规 5 6 9" xfId="22281"/>
    <cellStyle name="常规 5 7" xfId="2493"/>
    <cellStyle name="常规 5 7 10" xfId="22282"/>
    <cellStyle name="常规 5 7 2" xfId="2494"/>
    <cellStyle name="常规 5 7 2 2" xfId="22284"/>
    <cellStyle name="常规 5 7 2 2 2" xfId="22285"/>
    <cellStyle name="常规 5 7 2 2 2 2" xfId="22286"/>
    <cellStyle name="常规 5 7 2 2 2 2 2" xfId="22287"/>
    <cellStyle name="常规 5 7 2 2 2 2 2 2" xfId="22288"/>
    <cellStyle name="常规 5 7 2 2 2 2 2 2 2" xfId="22289"/>
    <cellStyle name="常规 5 7 2 2 2 2 2 2 2 2" xfId="22290"/>
    <cellStyle name="常规 5 7 2 2 2 2 2 2 2 3" xfId="22291"/>
    <cellStyle name="常规 5 7 2 2 2 2 2 2 3" xfId="22292"/>
    <cellStyle name="常规 5 7 2 2 2 2 2 2 4" xfId="22293"/>
    <cellStyle name="常规 5 7 2 2 2 2 2 3" xfId="22294"/>
    <cellStyle name="常规 5 7 2 2 2 2 2 3 2" xfId="22295"/>
    <cellStyle name="常规 5 7 2 2 2 2 2 3 3" xfId="22296"/>
    <cellStyle name="常规 5 7 2 2 2 2 2 4" xfId="22297"/>
    <cellStyle name="常规 5 7 2 2 2 2 2 5" xfId="22298"/>
    <cellStyle name="常规 5 7 2 2 2 2 3" xfId="22299"/>
    <cellStyle name="常规 5 7 2 2 2 2 3 2" xfId="22300"/>
    <cellStyle name="常规 5 7 2 2 2 2 3 2 2" xfId="22301"/>
    <cellStyle name="常规 5 7 2 2 2 2 3 3" xfId="22302"/>
    <cellStyle name="常规 5 7 2 2 2 2 4" xfId="22303"/>
    <cellStyle name="常规 5 7 2 2 2 2 4 2" xfId="22304"/>
    <cellStyle name="常规 5 7 2 2 2 2 5" xfId="22305"/>
    <cellStyle name="常规 5 7 2 2 2 3" xfId="22306"/>
    <cellStyle name="常规 5 7 2 2 2 3 2" xfId="22307"/>
    <cellStyle name="常规 5 7 2 2 2 3 2 2" xfId="22308"/>
    <cellStyle name="常规 5 7 2 2 2 3 3" xfId="22309"/>
    <cellStyle name="常规 5 7 2 2 2 4" xfId="22310"/>
    <cellStyle name="常规 5 7 2 2 2 4 2" xfId="22311"/>
    <cellStyle name="常规 5 7 2 2 2 5" xfId="22312"/>
    <cellStyle name="常规 5 7 2 2 3" xfId="22313"/>
    <cellStyle name="常规 5 7 2 2 3 2" xfId="22314"/>
    <cellStyle name="常规 5 7 2 2 3 2 2" xfId="22315"/>
    <cellStyle name="常规 5 7 2 2 3 2 2 2" xfId="22316"/>
    <cellStyle name="常规 5 7 2 2 3 2 2 2 2" xfId="22317"/>
    <cellStyle name="常规 5 7 2 2 3 2 2 2 3" xfId="22318"/>
    <cellStyle name="常规 5 7 2 2 3 2 2 3" xfId="22319"/>
    <cellStyle name="常规 5 7 2 2 3 2 2 4" xfId="22320"/>
    <cellStyle name="常规 5 7 2 2 3 2 3" xfId="22321"/>
    <cellStyle name="常规 5 7 2 2 3 2 3 2" xfId="22322"/>
    <cellStyle name="常规 5 7 2 2 3 2 3 3" xfId="22323"/>
    <cellStyle name="常规 5 7 2 2 3 2 4" xfId="22324"/>
    <cellStyle name="常规 5 7 2 2 3 2 5" xfId="22325"/>
    <cellStyle name="常规 5 7 2 2 3 3" xfId="22326"/>
    <cellStyle name="常规 5 7 2 2 3 3 2" xfId="22327"/>
    <cellStyle name="常规 5 7 2 2 3 3 2 2" xfId="22328"/>
    <cellStyle name="常规 5 7 2 2 3 3 3" xfId="22329"/>
    <cellStyle name="常规 5 7 2 2 3 4" xfId="22330"/>
    <cellStyle name="常规 5 7 2 2 3 4 2" xfId="22331"/>
    <cellStyle name="常规 5 7 2 2 3 5" xfId="22332"/>
    <cellStyle name="常规 5 7 2 2 4" xfId="22333"/>
    <cellStyle name="常规 5 7 2 2 4 2" xfId="22334"/>
    <cellStyle name="常规 5 7 2 2 4 2 2" xfId="22335"/>
    <cellStyle name="常规 5 7 2 2 4 3" xfId="22336"/>
    <cellStyle name="常规 5 7 2 2 5" xfId="22337"/>
    <cellStyle name="常规 5 7 2 2 5 2" xfId="22338"/>
    <cellStyle name="常规 5 7 2 2 6" xfId="22339"/>
    <cellStyle name="常规 5 7 2 3" xfId="22340"/>
    <cellStyle name="常规 5 7 2 3 2" xfId="22341"/>
    <cellStyle name="常规 5 7 2 3 2 2" xfId="22342"/>
    <cellStyle name="常规 5 7 2 3 2 2 2" xfId="22343"/>
    <cellStyle name="常规 5 7 2 3 2 2 2 2" xfId="22344"/>
    <cellStyle name="常规 5 7 2 3 2 2 2 2 2" xfId="22345"/>
    <cellStyle name="常规 5 7 2 3 2 2 2 2 3" xfId="22346"/>
    <cellStyle name="常规 5 7 2 3 2 2 2 3" xfId="22347"/>
    <cellStyle name="常规 5 7 2 3 2 2 2 4" xfId="22348"/>
    <cellStyle name="常规 5 7 2 3 2 2 3" xfId="22349"/>
    <cellStyle name="常规 5 7 2 3 2 2 3 2" xfId="22350"/>
    <cellStyle name="常规 5 7 2 3 2 2 3 3" xfId="22351"/>
    <cellStyle name="常规 5 7 2 3 2 2 4" xfId="22352"/>
    <cellStyle name="常规 5 7 2 3 2 2 5" xfId="22353"/>
    <cellStyle name="常规 5 7 2 3 2 3" xfId="22354"/>
    <cellStyle name="常规 5 7 2 3 2 3 2" xfId="22355"/>
    <cellStyle name="常规 5 7 2 3 2 3 2 2" xfId="22356"/>
    <cellStyle name="常规 5 7 2 3 2 3 3" xfId="22357"/>
    <cellStyle name="常规 5 7 2 3 2 4" xfId="22358"/>
    <cellStyle name="常规 5 7 2 3 2 4 2" xfId="22359"/>
    <cellStyle name="常规 5 7 2 3 2 5" xfId="22360"/>
    <cellStyle name="常规 5 7 2 3 3" xfId="22361"/>
    <cellStyle name="常规 5 7 2 3 3 2" xfId="22362"/>
    <cellStyle name="常规 5 7 2 3 3 2 2" xfId="22363"/>
    <cellStyle name="常规 5 7 2 3 3 3" xfId="22364"/>
    <cellStyle name="常规 5 7 2 3 4" xfId="22365"/>
    <cellStyle name="常规 5 7 2 3 4 2" xfId="22366"/>
    <cellStyle name="常规 5 7 2 3 5" xfId="22367"/>
    <cellStyle name="常规 5 7 2 4" xfId="22368"/>
    <cellStyle name="常规 5 7 2 4 2" xfId="22369"/>
    <cellStyle name="常规 5 7 2 4 2 2" xfId="22370"/>
    <cellStyle name="常规 5 7 2 4 2 2 2" xfId="22371"/>
    <cellStyle name="常规 5 7 2 4 2 2 2 2" xfId="22372"/>
    <cellStyle name="常规 5 7 2 4 2 2 2 3" xfId="22373"/>
    <cellStyle name="常规 5 7 2 4 2 2 3" xfId="22374"/>
    <cellStyle name="常规 5 7 2 4 2 2 4" xfId="22375"/>
    <cellStyle name="常规 5 7 2 4 2 3" xfId="22376"/>
    <cellStyle name="常规 5 7 2 4 2 3 2" xfId="22377"/>
    <cellStyle name="常规 5 7 2 4 2 3 3" xfId="22378"/>
    <cellStyle name="常规 5 7 2 4 2 4" xfId="22379"/>
    <cellStyle name="常规 5 7 2 4 2 5" xfId="22380"/>
    <cellStyle name="常规 5 7 2 4 3" xfId="22381"/>
    <cellStyle name="常规 5 7 2 4 3 2" xfId="22382"/>
    <cellStyle name="常规 5 7 2 4 3 2 2" xfId="22383"/>
    <cellStyle name="常规 5 7 2 4 3 3" xfId="22384"/>
    <cellStyle name="常规 5 7 2 4 4" xfId="22385"/>
    <cellStyle name="常规 5 7 2 4 4 2" xfId="22386"/>
    <cellStyle name="常规 5 7 2 4 5" xfId="22387"/>
    <cellStyle name="常规 5 7 2 5" xfId="22388"/>
    <cellStyle name="常规 5 7 2 5 2" xfId="22389"/>
    <cellStyle name="常规 5 7 2 5 2 2" xfId="22390"/>
    <cellStyle name="常规 5 7 2 5 3" xfId="22391"/>
    <cellStyle name="常规 5 7 2 6" xfId="22392"/>
    <cellStyle name="常规 5 7 2 6 2" xfId="22393"/>
    <cellStyle name="常规 5 7 2 7" xfId="22394"/>
    <cellStyle name="常规 5 7 2 8" xfId="22283"/>
    <cellStyle name="常规 5 7 3" xfId="22395"/>
    <cellStyle name="常规 5 7 3 2" xfId="22396"/>
    <cellStyle name="常规 5 7 3 2 2" xfId="22397"/>
    <cellStyle name="常规 5 7 3 2 2 2" xfId="22398"/>
    <cellStyle name="常规 5 7 3 2 2 2 2" xfId="22399"/>
    <cellStyle name="常规 5 7 3 2 2 2 2 2" xfId="22400"/>
    <cellStyle name="常规 5 7 3 2 2 2 2 2 2" xfId="22401"/>
    <cellStyle name="常规 5 7 3 2 2 2 2 2 2 2" xfId="22402"/>
    <cellStyle name="常规 5 7 3 2 2 2 2 2 2 3" xfId="22403"/>
    <cellStyle name="常规 5 7 3 2 2 2 2 2 3" xfId="22404"/>
    <cellStyle name="常规 5 7 3 2 2 2 2 2 4" xfId="22405"/>
    <cellStyle name="常规 5 7 3 2 2 2 2 3" xfId="22406"/>
    <cellStyle name="常规 5 7 3 2 2 2 2 3 2" xfId="22407"/>
    <cellStyle name="常规 5 7 3 2 2 2 2 3 3" xfId="22408"/>
    <cellStyle name="常规 5 7 3 2 2 2 2 4" xfId="22409"/>
    <cellStyle name="常规 5 7 3 2 2 2 2 5" xfId="22410"/>
    <cellStyle name="常规 5 7 3 2 2 2 3" xfId="22411"/>
    <cellStyle name="常规 5 7 3 2 2 2 3 2" xfId="22412"/>
    <cellStyle name="常规 5 7 3 2 2 2 3 2 2" xfId="22413"/>
    <cellStyle name="常规 5 7 3 2 2 2 3 3" xfId="22414"/>
    <cellStyle name="常规 5 7 3 2 2 2 4" xfId="22415"/>
    <cellStyle name="常规 5 7 3 2 2 2 4 2" xfId="22416"/>
    <cellStyle name="常规 5 7 3 2 2 2 5" xfId="22417"/>
    <cellStyle name="常规 5 7 3 2 2 3" xfId="22418"/>
    <cellStyle name="常规 5 7 3 2 2 3 2" xfId="22419"/>
    <cellStyle name="常规 5 7 3 2 2 3 2 2" xfId="22420"/>
    <cellStyle name="常规 5 7 3 2 2 3 3" xfId="22421"/>
    <cellStyle name="常规 5 7 3 2 2 4" xfId="22422"/>
    <cellStyle name="常规 5 7 3 2 2 4 2" xfId="22423"/>
    <cellStyle name="常规 5 7 3 2 2 5" xfId="22424"/>
    <cellStyle name="常规 5 7 3 2 3" xfId="22425"/>
    <cellStyle name="常规 5 7 3 2 3 2" xfId="22426"/>
    <cellStyle name="常规 5 7 3 2 3 2 2" xfId="22427"/>
    <cellStyle name="常规 5 7 3 2 3 2 2 2" xfId="22428"/>
    <cellStyle name="常规 5 7 3 2 3 2 2 2 2" xfId="22429"/>
    <cellStyle name="常规 5 7 3 2 3 2 2 2 3" xfId="22430"/>
    <cellStyle name="常规 5 7 3 2 3 2 2 3" xfId="22431"/>
    <cellStyle name="常规 5 7 3 2 3 2 2 4" xfId="22432"/>
    <cellStyle name="常规 5 7 3 2 3 2 3" xfId="22433"/>
    <cellStyle name="常规 5 7 3 2 3 2 3 2" xfId="22434"/>
    <cellStyle name="常规 5 7 3 2 3 2 3 3" xfId="22435"/>
    <cellStyle name="常规 5 7 3 2 3 2 4" xfId="22436"/>
    <cellStyle name="常规 5 7 3 2 3 2 5" xfId="22437"/>
    <cellStyle name="常规 5 7 3 2 3 3" xfId="22438"/>
    <cellStyle name="常规 5 7 3 2 3 3 2" xfId="22439"/>
    <cellStyle name="常规 5 7 3 2 3 3 2 2" xfId="22440"/>
    <cellStyle name="常规 5 7 3 2 3 3 3" xfId="22441"/>
    <cellStyle name="常规 5 7 3 2 3 4" xfId="22442"/>
    <cellStyle name="常规 5 7 3 2 3 4 2" xfId="22443"/>
    <cellStyle name="常规 5 7 3 2 3 5" xfId="22444"/>
    <cellStyle name="常规 5 7 3 2 4" xfId="22445"/>
    <cellStyle name="常规 5 7 3 2 4 2" xfId="22446"/>
    <cellStyle name="常规 5 7 3 2 4 2 2" xfId="22447"/>
    <cellStyle name="常规 5 7 3 2 4 3" xfId="22448"/>
    <cellStyle name="常规 5 7 3 2 5" xfId="22449"/>
    <cellStyle name="常规 5 7 3 2 5 2" xfId="22450"/>
    <cellStyle name="常规 5 7 3 2 6" xfId="22451"/>
    <cellStyle name="常规 5 7 3 3" xfId="22452"/>
    <cellStyle name="常规 5 7 3 3 2" xfId="22453"/>
    <cellStyle name="常规 5 7 3 3 2 2" xfId="22454"/>
    <cellStyle name="常规 5 7 3 3 2 2 2" xfId="22455"/>
    <cellStyle name="常规 5 7 3 3 2 2 2 2" xfId="22456"/>
    <cellStyle name="常规 5 7 3 3 2 2 2 2 2" xfId="22457"/>
    <cellStyle name="常规 5 7 3 3 2 2 2 2 3" xfId="22458"/>
    <cellStyle name="常规 5 7 3 3 2 2 2 3" xfId="22459"/>
    <cellStyle name="常规 5 7 3 3 2 2 2 4" xfId="22460"/>
    <cellStyle name="常规 5 7 3 3 2 2 3" xfId="22461"/>
    <cellStyle name="常规 5 7 3 3 2 2 3 2" xfId="22462"/>
    <cellStyle name="常规 5 7 3 3 2 2 3 3" xfId="22463"/>
    <cellStyle name="常规 5 7 3 3 2 2 4" xfId="22464"/>
    <cellStyle name="常规 5 7 3 3 2 2 5" xfId="22465"/>
    <cellStyle name="常规 5 7 3 3 2 3" xfId="22466"/>
    <cellStyle name="常规 5 7 3 3 2 3 2" xfId="22467"/>
    <cellStyle name="常规 5 7 3 3 2 3 2 2" xfId="22468"/>
    <cellStyle name="常规 5 7 3 3 2 3 3" xfId="22469"/>
    <cellStyle name="常规 5 7 3 3 2 4" xfId="22470"/>
    <cellStyle name="常规 5 7 3 3 2 4 2" xfId="22471"/>
    <cellStyle name="常规 5 7 3 3 2 5" xfId="22472"/>
    <cellStyle name="常规 5 7 3 3 3" xfId="22473"/>
    <cellStyle name="常规 5 7 3 3 3 2" xfId="22474"/>
    <cellStyle name="常规 5 7 3 3 3 2 2" xfId="22475"/>
    <cellStyle name="常规 5 7 3 3 3 3" xfId="22476"/>
    <cellStyle name="常规 5 7 3 3 4" xfId="22477"/>
    <cellStyle name="常规 5 7 3 3 4 2" xfId="22478"/>
    <cellStyle name="常规 5 7 3 3 5" xfId="22479"/>
    <cellStyle name="常规 5 7 3 4" xfId="22480"/>
    <cellStyle name="常规 5 7 3 4 2" xfId="22481"/>
    <cellStyle name="常规 5 7 3 4 2 2" xfId="22482"/>
    <cellStyle name="常规 5 7 3 4 2 2 2" xfId="22483"/>
    <cellStyle name="常规 5 7 3 4 2 2 2 2" xfId="22484"/>
    <cellStyle name="常规 5 7 3 4 2 2 2 3" xfId="22485"/>
    <cellStyle name="常规 5 7 3 4 2 2 3" xfId="22486"/>
    <cellStyle name="常规 5 7 3 4 2 2 4" xfId="22487"/>
    <cellStyle name="常规 5 7 3 4 2 3" xfId="22488"/>
    <cellStyle name="常规 5 7 3 4 2 3 2" xfId="22489"/>
    <cellStyle name="常规 5 7 3 4 2 3 3" xfId="22490"/>
    <cellStyle name="常规 5 7 3 4 2 4" xfId="22491"/>
    <cellStyle name="常规 5 7 3 4 2 5" xfId="22492"/>
    <cellStyle name="常规 5 7 3 4 3" xfId="22493"/>
    <cellStyle name="常规 5 7 3 4 3 2" xfId="22494"/>
    <cellStyle name="常规 5 7 3 4 3 2 2" xfId="22495"/>
    <cellStyle name="常规 5 7 3 4 3 3" xfId="22496"/>
    <cellStyle name="常规 5 7 3 4 4" xfId="22497"/>
    <cellStyle name="常规 5 7 3 4 4 2" xfId="22498"/>
    <cellStyle name="常规 5 7 3 4 5" xfId="22499"/>
    <cellStyle name="常规 5 7 3 5" xfId="22500"/>
    <cellStyle name="常规 5 7 3 5 2" xfId="22501"/>
    <cellStyle name="常规 5 7 3 5 2 2" xfId="22502"/>
    <cellStyle name="常规 5 7 3 5 3" xfId="22503"/>
    <cellStyle name="常规 5 7 3 6" xfId="22504"/>
    <cellStyle name="常规 5 7 3 6 2" xfId="22505"/>
    <cellStyle name="常规 5 7 3 7" xfId="22506"/>
    <cellStyle name="常规 5 7 4" xfId="22507"/>
    <cellStyle name="常规 5 7 4 2" xfId="22508"/>
    <cellStyle name="常规 5 7 4 2 2" xfId="22509"/>
    <cellStyle name="常规 5 7 4 2 2 2" xfId="22510"/>
    <cellStyle name="常规 5 7 4 2 2 2 2" xfId="22511"/>
    <cellStyle name="常规 5 7 4 2 2 2 2 2" xfId="22512"/>
    <cellStyle name="常规 5 7 4 2 2 2 2 2 2" xfId="22513"/>
    <cellStyle name="常规 5 7 4 2 2 2 2 2 3" xfId="22514"/>
    <cellStyle name="常规 5 7 4 2 2 2 2 3" xfId="22515"/>
    <cellStyle name="常规 5 7 4 2 2 2 2 4" xfId="22516"/>
    <cellStyle name="常规 5 7 4 2 2 2 3" xfId="22517"/>
    <cellStyle name="常规 5 7 4 2 2 2 3 2" xfId="22518"/>
    <cellStyle name="常规 5 7 4 2 2 2 3 3" xfId="22519"/>
    <cellStyle name="常规 5 7 4 2 2 2 4" xfId="22520"/>
    <cellStyle name="常规 5 7 4 2 2 2 5" xfId="22521"/>
    <cellStyle name="常规 5 7 4 2 2 3" xfId="22522"/>
    <cellStyle name="常规 5 7 4 2 2 3 2" xfId="22523"/>
    <cellStyle name="常规 5 7 4 2 2 3 2 2" xfId="22524"/>
    <cellStyle name="常规 5 7 4 2 2 3 3" xfId="22525"/>
    <cellStyle name="常规 5 7 4 2 2 4" xfId="22526"/>
    <cellStyle name="常规 5 7 4 2 2 4 2" xfId="22527"/>
    <cellStyle name="常规 5 7 4 2 2 5" xfId="22528"/>
    <cellStyle name="常规 5 7 4 2 3" xfId="22529"/>
    <cellStyle name="常规 5 7 4 2 3 2" xfId="22530"/>
    <cellStyle name="常规 5 7 4 2 3 2 2" xfId="22531"/>
    <cellStyle name="常规 5 7 4 2 3 3" xfId="22532"/>
    <cellStyle name="常规 5 7 4 2 4" xfId="22533"/>
    <cellStyle name="常规 5 7 4 2 4 2" xfId="22534"/>
    <cellStyle name="常规 5 7 4 2 5" xfId="22535"/>
    <cellStyle name="常规 5 7 4 3" xfId="22536"/>
    <cellStyle name="常规 5 7 4 3 2" xfId="22537"/>
    <cellStyle name="常规 5 7 4 3 2 2" xfId="22538"/>
    <cellStyle name="常规 5 7 4 3 2 2 2" xfId="22539"/>
    <cellStyle name="常规 5 7 4 3 2 2 2 2" xfId="22540"/>
    <cellStyle name="常规 5 7 4 3 2 2 2 3" xfId="22541"/>
    <cellStyle name="常规 5 7 4 3 2 2 3" xfId="22542"/>
    <cellStyle name="常规 5 7 4 3 2 2 4" xfId="22543"/>
    <cellStyle name="常规 5 7 4 3 2 3" xfId="22544"/>
    <cellStyle name="常规 5 7 4 3 2 3 2" xfId="22545"/>
    <cellStyle name="常规 5 7 4 3 2 3 3" xfId="22546"/>
    <cellStyle name="常规 5 7 4 3 2 4" xfId="22547"/>
    <cellStyle name="常规 5 7 4 3 2 5" xfId="22548"/>
    <cellStyle name="常规 5 7 4 3 3" xfId="22549"/>
    <cellStyle name="常规 5 7 4 3 3 2" xfId="22550"/>
    <cellStyle name="常规 5 7 4 3 3 2 2" xfId="22551"/>
    <cellStyle name="常规 5 7 4 3 3 3" xfId="22552"/>
    <cellStyle name="常规 5 7 4 3 4" xfId="22553"/>
    <cellStyle name="常规 5 7 4 3 4 2" xfId="22554"/>
    <cellStyle name="常规 5 7 4 3 5" xfId="22555"/>
    <cellStyle name="常规 5 7 4 4" xfId="22556"/>
    <cellStyle name="常规 5 7 4 4 2" xfId="22557"/>
    <cellStyle name="常规 5 7 4 4 2 2" xfId="22558"/>
    <cellStyle name="常规 5 7 4 4 3" xfId="22559"/>
    <cellStyle name="常规 5 7 4 5" xfId="22560"/>
    <cellStyle name="常规 5 7 4 5 2" xfId="22561"/>
    <cellStyle name="常规 5 7 4 6" xfId="22562"/>
    <cellStyle name="常规 5 7 5" xfId="22563"/>
    <cellStyle name="常规 5 7 5 2" xfId="22564"/>
    <cellStyle name="常规 5 7 5 2 2" xfId="22565"/>
    <cellStyle name="常规 5 7 5 2 2 2" xfId="22566"/>
    <cellStyle name="常规 5 7 5 2 2 2 2" xfId="22567"/>
    <cellStyle name="常规 5 7 5 2 2 2 2 2" xfId="22568"/>
    <cellStyle name="常规 5 7 5 2 2 2 2 3" xfId="22569"/>
    <cellStyle name="常规 5 7 5 2 2 2 3" xfId="22570"/>
    <cellStyle name="常规 5 7 5 2 2 2 4" xfId="22571"/>
    <cellStyle name="常规 5 7 5 2 2 3" xfId="22572"/>
    <cellStyle name="常规 5 7 5 2 2 3 2" xfId="22573"/>
    <cellStyle name="常规 5 7 5 2 2 3 3" xfId="22574"/>
    <cellStyle name="常规 5 7 5 2 2 4" xfId="22575"/>
    <cellStyle name="常规 5 7 5 2 2 5" xfId="22576"/>
    <cellStyle name="常规 5 7 5 2 3" xfId="22577"/>
    <cellStyle name="常规 5 7 5 2 3 2" xfId="22578"/>
    <cellStyle name="常规 5 7 5 2 3 2 2" xfId="22579"/>
    <cellStyle name="常规 5 7 5 2 3 3" xfId="22580"/>
    <cellStyle name="常规 5 7 5 2 4" xfId="22581"/>
    <cellStyle name="常规 5 7 5 2 4 2" xfId="22582"/>
    <cellStyle name="常规 5 7 5 2 5" xfId="22583"/>
    <cellStyle name="常规 5 7 5 3" xfId="22584"/>
    <cellStyle name="常规 5 7 5 3 2" xfId="22585"/>
    <cellStyle name="常规 5 7 5 3 2 2" xfId="22586"/>
    <cellStyle name="常规 5 7 5 3 3" xfId="22587"/>
    <cellStyle name="常规 5 7 5 4" xfId="22588"/>
    <cellStyle name="常规 5 7 5 4 2" xfId="22589"/>
    <cellStyle name="常规 5 7 5 5" xfId="22590"/>
    <cellStyle name="常规 5 7 6" xfId="22591"/>
    <cellStyle name="常规 5 7 6 2" xfId="22592"/>
    <cellStyle name="常规 5 7 6 2 2" xfId="22593"/>
    <cellStyle name="常规 5 7 6 2 2 2" xfId="22594"/>
    <cellStyle name="常规 5 7 6 2 2 2 2" xfId="22595"/>
    <cellStyle name="常规 5 7 6 2 2 2 3" xfId="22596"/>
    <cellStyle name="常规 5 7 6 2 2 3" xfId="22597"/>
    <cellStyle name="常规 5 7 6 2 2 4" xfId="22598"/>
    <cellStyle name="常规 5 7 6 2 3" xfId="22599"/>
    <cellStyle name="常规 5 7 6 2 3 2" xfId="22600"/>
    <cellStyle name="常规 5 7 6 2 3 3" xfId="22601"/>
    <cellStyle name="常规 5 7 6 2 4" xfId="22602"/>
    <cellStyle name="常规 5 7 6 2 5" xfId="22603"/>
    <cellStyle name="常规 5 7 6 3" xfId="22604"/>
    <cellStyle name="常规 5 7 6 3 2" xfId="22605"/>
    <cellStyle name="常规 5 7 6 3 2 2" xfId="22606"/>
    <cellStyle name="常规 5 7 6 3 3" xfId="22607"/>
    <cellStyle name="常规 5 7 6 4" xfId="22608"/>
    <cellStyle name="常规 5 7 6 4 2" xfId="22609"/>
    <cellStyle name="常规 5 7 6 5" xfId="22610"/>
    <cellStyle name="常规 5 7 7" xfId="22611"/>
    <cellStyle name="常规 5 7 7 2" xfId="22612"/>
    <cellStyle name="常规 5 7 7 2 2" xfId="22613"/>
    <cellStyle name="常规 5 7 7 3" xfId="22614"/>
    <cellStyle name="常规 5 7 8" xfId="22615"/>
    <cellStyle name="常规 5 7 8 2" xfId="22616"/>
    <cellStyle name="常规 5 7 9" xfId="22617"/>
    <cellStyle name="常规 5 8" xfId="22618"/>
    <cellStyle name="常规 5 8 2" xfId="22619"/>
    <cellStyle name="常规 5 8 2 2" xfId="22620"/>
    <cellStyle name="常规 5 8 2 2 2" xfId="22621"/>
    <cellStyle name="常规 5 8 2 2 2 2" xfId="22622"/>
    <cellStyle name="常规 5 8 2 2 2 2 2" xfId="22623"/>
    <cellStyle name="常规 5 8 2 2 2 2 2 2" xfId="22624"/>
    <cellStyle name="常规 5 8 2 2 2 2 2 3" xfId="22625"/>
    <cellStyle name="常规 5 8 2 2 2 2 3" xfId="22626"/>
    <cellStyle name="常规 5 8 2 2 2 2 4" xfId="22627"/>
    <cellStyle name="常规 5 8 2 2 2 3" xfId="22628"/>
    <cellStyle name="常规 5 8 2 2 2 3 2" xfId="22629"/>
    <cellStyle name="常规 5 8 2 2 2 3 3" xfId="22630"/>
    <cellStyle name="常规 5 8 2 2 2 4" xfId="22631"/>
    <cellStyle name="常规 5 8 2 2 2 5" xfId="22632"/>
    <cellStyle name="常规 5 8 2 2 3" xfId="22633"/>
    <cellStyle name="常规 5 8 2 2 3 2" xfId="22634"/>
    <cellStyle name="常规 5 8 2 2 3 2 2" xfId="22635"/>
    <cellStyle name="常规 5 8 2 2 3 3" xfId="22636"/>
    <cellStyle name="常规 5 8 2 2 4" xfId="22637"/>
    <cellStyle name="常规 5 8 2 2 4 2" xfId="22638"/>
    <cellStyle name="常规 5 8 2 2 5" xfId="22639"/>
    <cellStyle name="常规 5 8 2 3" xfId="22640"/>
    <cellStyle name="常规 5 8 2 3 2" xfId="22641"/>
    <cellStyle name="常规 5 8 2 3 2 2" xfId="22642"/>
    <cellStyle name="常规 5 8 2 3 3" xfId="22643"/>
    <cellStyle name="常规 5 8 2 4" xfId="22644"/>
    <cellStyle name="常规 5 8 2 4 2" xfId="22645"/>
    <cellStyle name="常规 5 8 2 5" xfId="22646"/>
    <cellStyle name="常规 5 8 3" xfId="22647"/>
    <cellStyle name="常规 5 8 3 2" xfId="22648"/>
    <cellStyle name="常规 5 8 3 2 2" xfId="22649"/>
    <cellStyle name="常规 5 8 3 2 2 2" xfId="22650"/>
    <cellStyle name="常规 5 8 3 2 2 2 2" xfId="22651"/>
    <cellStyle name="常规 5 8 3 2 2 2 3" xfId="22652"/>
    <cellStyle name="常规 5 8 3 2 2 3" xfId="22653"/>
    <cellStyle name="常规 5 8 3 2 2 4" xfId="22654"/>
    <cellStyle name="常规 5 8 3 2 3" xfId="22655"/>
    <cellStyle name="常规 5 8 3 2 3 2" xfId="22656"/>
    <cellStyle name="常规 5 8 3 2 3 3" xfId="22657"/>
    <cellStyle name="常规 5 8 3 2 4" xfId="22658"/>
    <cellStyle name="常规 5 8 3 2 5" xfId="22659"/>
    <cellStyle name="常规 5 8 3 3" xfId="22660"/>
    <cellStyle name="常规 5 8 3 3 2" xfId="22661"/>
    <cellStyle name="常规 5 8 3 3 2 2" xfId="22662"/>
    <cellStyle name="常规 5 8 3 3 3" xfId="22663"/>
    <cellStyle name="常规 5 8 3 4" xfId="22664"/>
    <cellStyle name="常规 5 8 3 4 2" xfId="22665"/>
    <cellStyle name="常规 5 8 3 5" xfId="22666"/>
    <cellStyle name="常规 5 8 4" xfId="22667"/>
    <cellStyle name="常规 5 8 4 2" xfId="22668"/>
    <cellStyle name="常规 5 8 4 2 2" xfId="22669"/>
    <cellStyle name="常规 5 8 4 3" xfId="22670"/>
    <cellStyle name="常规 5 8 5" xfId="22671"/>
    <cellStyle name="常规 5 8 5 2" xfId="22672"/>
    <cellStyle name="常规 5 8 6" xfId="22673"/>
    <cellStyle name="常规 5 9" xfId="22674"/>
    <cellStyle name="常规 5 9 2" xfId="22675"/>
    <cellStyle name="常规 5 9 2 2" xfId="22676"/>
    <cellStyle name="常规 5 9 2 2 2" xfId="22677"/>
    <cellStyle name="常规 5 9 2 3" xfId="22678"/>
    <cellStyle name="常规 5 9 2 4" xfId="22679"/>
    <cellStyle name="常规 5 9 2 5" xfId="2495"/>
    <cellStyle name="常规 5 9 2 5 2" xfId="2496"/>
    <cellStyle name="常规 5 9 3" xfId="22680"/>
    <cellStyle name="常规 5 9 3 2" xfId="22681"/>
    <cellStyle name="常规 5 9 3 3" xfId="22682"/>
    <cellStyle name="常规 5 9 4" xfId="22683"/>
    <cellStyle name="常规 52" xfId="2497"/>
    <cellStyle name="常规 52 2" xfId="2498"/>
    <cellStyle name="常规 52 3" xfId="2499"/>
    <cellStyle name="常规 53" xfId="2500"/>
    <cellStyle name="常规 6" xfId="2501"/>
    <cellStyle name="常规 6 10" xfId="22685"/>
    <cellStyle name="常规 6 10 2" xfId="22686"/>
    <cellStyle name="常规 6 10 2 2" xfId="22687"/>
    <cellStyle name="常规 6 10 2 2 2" xfId="22688"/>
    <cellStyle name="常规 6 10 2 2 2 2" xfId="22689"/>
    <cellStyle name="常规 6 10 2 2 2 2 2" xfId="22690"/>
    <cellStyle name="常规 6 10 2 2 2 2 3" xfId="22691"/>
    <cellStyle name="常规 6 10 2 2 2 3" xfId="22692"/>
    <cellStyle name="常规 6 10 2 2 2 4" xfId="22693"/>
    <cellStyle name="常规 6 10 2 2 3" xfId="22694"/>
    <cellStyle name="常规 6 10 2 2 3 2" xfId="22695"/>
    <cellStyle name="常规 6 10 2 2 3 3" xfId="22696"/>
    <cellStyle name="常规 6 10 2 2 4" xfId="22697"/>
    <cellStyle name="常规 6 10 2 2 5" xfId="22698"/>
    <cellStyle name="常规 6 10 2 3" xfId="22699"/>
    <cellStyle name="常规 6 10 2 3 2" xfId="22700"/>
    <cellStyle name="常规 6 10 2 3 2 2" xfId="22701"/>
    <cellStyle name="常规 6 10 2 3 3" xfId="22702"/>
    <cellStyle name="常规 6 10 2 4" xfId="22703"/>
    <cellStyle name="常规 6 10 2 4 2" xfId="22704"/>
    <cellStyle name="常规 6 10 2 5" xfId="22705"/>
    <cellStyle name="常规 6 10 3" xfId="22706"/>
    <cellStyle name="常规 6 10 3 2" xfId="22707"/>
    <cellStyle name="常规 6 10 3 2 2" xfId="22708"/>
    <cellStyle name="常规 6 10 3 3" xfId="22709"/>
    <cellStyle name="常规 6 10 4" xfId="22710"/>
    <cellStyle name="常规 6 10 4 2" xfId="22711"/>
    <cellStyle name="常规 6 10 5" xfId="22712"/>
    <cellStyle name="常规 6 11" xfId="22713"/>
    <cellStyle name="常规 6 11 2" xfId="22714"/>
    <cellStyle name="常规 6 11 2 2" xfId="22715"/>
    <cellStyle name="常规 6 11 2 2 2" xfId="22716"/>
    <cellStyle name="常规 6 11 2 2 2 2" xfId="22717"/>
    <cellStyle name="常规 6 11 2 2 2 3" xfId="22718"/>
    <cellStyle name="常规 6 11 2 2 3" xfId="22719"/>
    <cellStyle name="常规 6 11 2 2 4" xfId="22720"/>
    <cellStyle name="常规 6 11 2 3" xfId="22721"/>
    <cellStyle name="常规 6 11 2 3 2" xfId="22722"/>
    <cellStyle name="常规 6 11 2 3 3" xfId="22723"/>
    <cellStyle name="常规 6 11 2 4" xfId="22724"/>
    <cellStyle name="常规 6 11 2 5" xfId="22725"/>
    <cellStyle name="常规 6 11 3" xfId="22726"/>
    <cellStyle name="常规 6 11 3 2" xfId="22727"/>
    <cellStyle name="常规 6 11 3 2 2" xfId="22728"/>
    <cellStyle name="常规 6 11 3 3" xfId="22729"/>
    <cellStyle name="常规 6 11 4" xfId="22730"/>
    <cellStyle name="常规 6 11 4 2" xfId="22731"/>
    <cellStyle name="常规 6 11 5" xfId="22732"/>
    <cellStyle name="常规 6 12" xfId="22733"/>
    <cellStyle name="常规 6 12 2" xfId="22734"/>
    <cellStyle name="常规 6 12 2 2" xfId="22735"/>
    <cellStyle name="常规 6 12 3" xfId="22736"/>
    <cellStyle name="常规 6 13" xfId="22737"/>
    <cellStyle name="常规 6 13 2" xfId="22738"/>
    <cellStyle name="常规 6 13 3" xfId="22739"/>
    <cellStyle name="常规 6 14" xfId="22740"/>
    <cellStyle name="常规 6 15" xfId="22741"/>
    <cellStyle name="常规 6 16" xfId="22684"/>
    <cellStyle name="常规 6 2" xfId="22742"/>
    <cellStyle name="常规 6 2 2" xfId="22743"/>
    <cellStyle name="常规 6 2 2 2" xfId="22744"/>
    <cellStyle name="常规 6 2 2 2 2" xfId="22745"/>
    <cellStyle name="常规 6 2 2 2 2 2" xfId="22746"/>
    <cellStyle name="常规 6 2 2 2 2 2 2" xfId="22747"/>
    <cellStyle name="常规 6 2 2 2 2 2 2 2" xfId="22748"/>
    <cellStyle name="常规 6 2 2 2 2 2 2 2 2" xfId="22749"/>
    <cellStyle name="常规 6 2 2 2 2 2 2 2 2 2" xfId="22750"/>
    <cellStyle name="常规 6 2 2 2 2 2 2 2 2 2 2" xfId="22751"/>
    <cellStyle name="常规 6 2 2 2 2 2 2 2 2 2 3" xfId="22752"/>
    <cellStyle name="常规 6 2 2 2 2 2 2 2 2 3" xfId="22753"/>
    <cellStyle name="常规 6 2 2 2 2 2 2 2 2 4" xfId="22754"/>
    <cellStyle name="常规 6 2 2 2 2 2 2 2 3" xfId="22755"/>
    <cellStyle name="常规 6 2 2 2 2 2 2 2 3 2" xfId="22756"/>
    <cellStyle name="常规 6 2 2 2 2 2 2 2 3 3" xfId="22757"/>
    <cellStyle name="常规 6 2 2 2 2 2 2 2 4" xfId="22758"/>
    <cellStyle name="常规 6 2 2 2 2 2 2 2 5" xfId="22759"/>
    <cellStyle name="常规 6 2 2 2 2 2 2 3" xfId="22760"/>
    <cellStyle name="常规 6 2 2 2 2 2 2 3 2" xfId="22761"/>
    <cellStyle name="常规 6 2 2 2 2 2 2 3 2 2" xfId="22762"/>
    <cellStyle name="常规 6 2 2 2 2 2 2 3 3" xfId="22763"/>
    <cellStyle name="常规 6 2 2 2 2 2 2 4" xfId="22764"/>
    <cellStyle name="常规 6 2 2 2 2 2 2 4 2" xfId="22765"/>
    <cellStyle name="常规 6 2 2 2 2 2 2 5" xfId="22766"/>
    <cellStyle name="常规 6 2 2 2 2 2 3" xfId="22767"/>
    <cellStyle name="常规 6 2 2 2 2 2 3 2" xfId="22768"/>
    <cellStyle name="常规 6 2 2 2 2 2 3 2 2" xfId="22769"/>
    <cellStyle name="常规 6 2 2 2 2 2 3 3" xfId="22770"/>
    <cellStyle name="常规 6 2 2 2 2 2 4" xfId="22771"/>
    <cellStyle name="常规 6 2 2 2 2 2 4 2" xfId="22772"/>
    <cellStyle name="常规 6 2 2 2 2 2 5" xfId="22773"/>
    <cellStyle name="常规 6 2 2 2 2 3" xfId="22774"/>
    <cellStyle name="常规 6 2 2 2 2 3 2" xfId="22775"/>
    <cellStyle name="常规 6 2 2 2 2 3 2 2" xfId="22776"/>
    <cellStyle name="常规 6 2 2 2 2 3 2 2 2" xfId="22777"/>
    <cellStyle name="常规 6 2 2 2 2 3 2 2 2 2" xfId="22778"/>
    <cellStyle name="常规 6 2 2 2 2 3 2 2 2 3" xfId="22779"/>
    <cellStyle name="常规 6 2 2 2 2 3 2 2 3" xfId="22780"/>
    <cellStyle name="常规 6 2 2 2 2 3 2 2 4" xfId="22781"/>
    <cellStyle name="常规 6 2 2 2 2 3 2 3" xfId="22782"/>
    <cellStyle name="常规 6 2 2 2 2 3 2 3 2" xfId="22783"/>
    <cellStyle name="常规 6 2 2 2 2 3 2 3 3" xfId="22784"/>
    <cellStyle name="常规 6 2 2 2 2 3 2 4" xfId="22785"/>
    <cellStyle name="常规 6 2 2 2 2 3 2 5" xfId="22786"/>
    <cellStyle name="常规 6 2 2 2 2 3 3" xfId="22787"/>
    <cellStyle name="常规 6 2 2 2 2 3 3 2" xfId="22788"/>
    <cellStyle name="常规 6 2 2 2 2 3 3 2 2" xfId="22789"/>
    <cellStyle name="常规 6 2 2 2 2 3 3 3" xfId="22790"/>
    <cellStyle name="常规 6 2 2 2 2 3 4" xfId="22791"/>
    <cellStyle name="常规 6 2 2 2 2 3 4 2" xfId="22792"/>
    <cellStyle name="常规 6 2 2 2 2 3 5" xfId="22793"/>
    <cellStyle name="常规 6 2 2 2 2 4" xfId="22794"/>
    <cellStyle name="常规 6 2 2 2 2 4 2" xfId="22795"/>
    <cellStyle name="常规 6 2 2 2 2 4 2 2" xfId="22796"/>
    <cellStyle name="常规 6 2 2 2 2 4 3" xfId="22797"/>
    <cellStyle name="常规 6 2 2 2 2 5" xfId="22798"/>
    <cellStyle name="常规 6 2 2 2 2 5 2" xfId="22799"/>
    <cellStyle name="常规 6 2 2 2 2 6" xfId="22800"/>
    <cellStyle name="常规 6 2 2 2 3" xfId="22801"/>
    <cellStyle name="常规 6 2 2 2 3 2" xfId="22802"/>
    <cellStyle name="常规 6 2 2 2 3 2 2" xfId="22803"/>
    <cellStyle name="常规 6 2 2 2 3 2 2 2" xfId="22804"/>
    <cellStyle name="常规 6 2 2 2 3 2 2 2 2" xfId="22805"/>
    <cellStyle name="常规 6 2 2 2 3 2 2 2 2 2" xfId="22806"/>
    <cellStyle name="常规 6 2 2 2 3 2 2 2 2 3" xfId="22807"/>
    <cellStyle name="常规 6 2 2 2 3 2 2 2 3" xfId="22808"/>
    <cellStyle name="常规 6 2 2 2 3 2 2 2 4" xfId="22809"/>
    <cellStyle name="常规 6 2 2 2 3 2 2 3" xfId="22810"/>
    <cellStyle name="常规 6 2 2 2 3 2 2 3 2" xfId="22811"/>
    <cellStyle name="常规 6 2 2 2 3 2 2 3 3" xfId="22812"/>
    <cellStyle name="常规 6 2 2 2 3 2 2 4" xfId="22813"/>
    <cellStyle name="常规 6 2 2 2 3 2 2 5" xfId="22814"/>
    <cellStyle name="常规 6 2 2 2 3 2 3" xfId="22815"/>
    <cellStyle name="常规 6 2 2 2 3 2 3 2" xfId="22816"/>
    <cellStyle name="常规 6 2 2 2 3 2 3 2 2" xfId="22817"/>
    <cellStyle name="常规 6 2 2 2 3 2 3 3" xfId="22818"/>
    <cellStyle name="常规 6 2 2 2 3 2 4" xfId="22819"/>
    <cellStyle name="常规 6 2 2 2 3 2 4 2" xfId="22820"/>
    <cellStyle name="常规 6 2 2 2 3 2 5" xfId="22821"/>
    <cellStyle name="常规 6 2 2 2 3 3" xfId="22822"/>
    <cellStyle name="常规 6 2 2 2 3 3 2" xfId="22823"/>
    <cellStyle name="常规 6 2 2 2 3 3 2 2" xfId="22824"/>
    <cellStyle name="常规 6 2 2 2 3 3 3" xfId="22825"/>
    <cellStyle name="常规 6 2 2 2 3 4" xfId="22826"/>
    <cellStyle name="常规 6 2 2 2 3 4 2" xfId="22827"/>
    <cellStyle name="常规 6 2 2 2 3 5" xfId="22828"/>
    <cellStyle name="常规 6 2 2 2 4" xfId="22829"/>
    <cellStyle name="常规 6 2 2 2 4 2" xfId="22830"/>
    <cellStyle name="常规 6 2 2 2 4 2 2" xfId="22831"/>
    <cellStyle name="常规 6 2 2 2 4 2 2 2" xfId="22832"/>
    <cellStyle name="常规 6 2 2 2 4 2 2 2 2" xfId="22833"/>
    <cellStyle name="常规 6 2 2 2 4 2 2 2 3" xfId="22834"/>
    <cellStyle name="常规 6 2 2 2 4 2 2 3" xfId="22835"/>
    <cellStyle name="常规 6 2 2 2 4 2 2 4" xfId="22836"/>
    <cellStyle name="常规 6 2 2 2 4 2 3" xfId="22837"/>
    <cellStyle name="常规 6 2 2 2 4 2 3 2" xfId="22838"/>
    <cellStyle name="常规 6 2 2 2 4 2 3 3" xfId="22839"/>
    <cellStyle name="常规 6 2 2 2 4 2 4" xfId="22840"/>
    <cellStyle name="常规 6 2 2 2 4 2 5" xfId="22841"/>
    <cellStyle name="常规 6 2 2 2 4 3" xfId="22842"/>
    <cellStyle name="常规 6 2 2 2 4 3 2" xfId="22843"/>
    <cellStyle name="常规 6 2 2 2 4 3 2 2" xfId="22844"/>
    <cellStyle name="常规 6 2 2 2 4 3 3" xfId="22845"/>
    <cellStyle name="常规 6 2 2 2 4 4" xfId="22846"/>
    <cellStyle name="常规 6 2 2 2 4 4 2" xfId="22847"/>
    <cellStyle name="常规 6 2 2 2 4 5" xfId="22848"/>
    <cellStyle name="常规 6 2 2 2 5" xfId="22849"/>
    <cellStyle name="常规 6 2 2 2 5 2" xfId="22850"/>
    <cellStyle name="常规 6 2 2 2 5 2 2" xfId="22851"/>
    <cellStyle name="常规 6 2 2 2 5 3" xfId="22852"/>
    <cellStyle name="常规 6 2 2 2 6" xfId="22853"/>
    <cellStyle name="常规 6 2 2 2 6 2" xfId="22854"/>
    <cellStyle name="常规 6 2 2 2 7" xfId="22855"/>
    <cellStyle name="常规 6 2 2 3" xfId="22856"/>
    <cellStyle name="常规 6 2 2 3 2" xfId="22857"/>
    <cellStyle name="常规 6 2 2 3 2 2" xfId="22858"/>
    <cellStyle name="常规 6 2 2 3 2 2 2" xfId="22859"/>
    <cellStyle name="常规 6 2 2 3 2 2 2 2" xfId="22860"/>
    <cellStyle name="常规 6 2 2 3 2 2 2 2 2" xfId="22861"/>
    <cellStyle name="常规 6 2 2 3 2 2 2 2 2 2" xfId="22862"/>
    <cellStyle name="常规 6 2 2 3 2 2 2 2 2 2 2" xfId="22863"/>
    <cellStyle name="常规 6 2 2 3 2 2 2 2 2 2 3" xfId="22864"/>
    <cellStyle name="常规 6 2 2 3 2 2 2 2 2 3" xfId="22865"/>
    <cellStyle name="常规 6 2 2 3 2 2 2 2 2 4" xfId="22866"/>
    <cellStyle name="常规 6 2 2 3 2 2 2 2 3" xfId="22867"/>
    <cellStyle name="常规 6 2 2 3 2 2 2 2 3 2" xfId="22868"/>
    <cellStyle name="常规 6 2 2 3 2 2 2 2 3 3" xfId="22869"/>
    <cellStyle name="常规 6 2 2 3 2 2 2 2 4" xfId="22870"/>
    <cellStyle name="常规 6 2 2 3 2 2 2 2 5" xfId="22871"/>
    <cellStyle name="常规 6 2 2 3 2 2 2 3" xfId="22872"/>
    <cellStyle name="常规 6 2 2 3 2 2 2 3 2" xfId="22873"/>
    <cellStyle name="常规 6 2 2 3 2 2 2 3 2 2" xfId="22874"/>
    <cellStyle name="常规 6 2 2 3 2 2 2 3 3" xfId="22875"/>
    <cellStyle name="常规 6 2 2 3 2 2 2 4" xfId="22876"/>
    <cellStyle name="常规 6 2 2 3 2 2 2 4 2" xfId="22877"/>
    <cellStyle name="常规 6 2 2 3 2 2 2 5" xfId="22878"/>
    <cellStyle name="常规 6 2 2 3 2 2 3" xfId="22879"/>
    <cellStyle name="常规 6 2 2 3 2 2 3 2" xfId="22880"/>
    <cellStyle name="常规 6 2 2 3 2 2 3 2 2" xfId="22881"/>
    <cellStyle name="常规 6 2 2 3 2 2 3 3" xfId="22882"/>
    <cellStyle name="常规 6 2 2 3 2 2 4" xfId="22883"/>
    <cellStyle name="常规 6 2 2 3 2 2 4 2" xfId="22884"/>
    <cellStyle name="常规 6 2 2 3 2 2 5" xfId="22885"/>
    <cellStyle name="常规 6 2 2 3 2 3" xfId="22886"/>
    <cellStyle name="常规 6 2 2 3 2 3 2" xfId="22887"/>
    <cellStyle name="常规 6 2 2 3 2 3 2 2" xfId="22888"/>
    <cellStyle name="常规 6 2 2 3 2 3 2 2 2" xfId="22889"/>
    <cellStyle name="常规 6 2 2 3 2 3 2 2 2 2" xfId="22890"/>
    <cellStyle name="常规 6 2 2 3 2 3 2 2 2 3" xfId="22891"/>
    <cellStyle name="常规 6 2 2 3 2 3 2 2 3" xfId="22892"/>
    <cellStyle name="常规 6 2 2 3 2 3 2 2 4" xfId="22893"/>
    <cellStyle name="常规 6 2 2 3 2 3 2 3" xfId="22894"/>
    <cellStyle name="常规 6 2 2 3 2 3 2 3 2" xfId="22895"/>
    <cellStyle name="常规 6 2 2 3 2 3 2 3 3" xfId="22896"/>
    <cellStyle name="常规 6 2 2 3 2 3 2 4" xfId="22897"/>
    <cellStyle name="常规 6 2 2 3 2 3 2 5" xfId="22898"/>
    <cellStyle name="常规 6 2 2 3 2 3 3" xfId="22899"/>
    <cellStyle name="常规 6 2 2 3 2 3 3 2" xfId="22900"/>
    <cellStyle name="常规 6 2 2 3 2 3 3 2 2" xfId="22901"/>
    <cellStyle name="常规 6 2 2 3 2 3 3 3" xfId="22902"/>
    <cellStyle name="常规 6 2 2 3 2 3 4" xfId="22903"/>
    <cellStyle name="常规 6 2 2 3 2 3 4 2" xfId="22904"/>
    <cellStyle name="常规 6 2 2 3 2 3 5" xfId="22905"/>
    <cellStyle name="常规 6 2 2 3 2 4" xfId="22906"/>
    <cellStyle name="常规 6 2 2 3 2 4 2" xfId="22907"/>
    <cellStyle name="常规 6 2 2 3 2 4 2 2" xfId="22908"/>
    <cellStyle name="常规 6 2 2 3 2 4 3" xfId="22909"/>
    <cellStyle name="常规 6 2 2 3 2 5" xfId="22910"/>
    <cellStyle name="常规 6 2 2 3 2 5 2" xfId="22911"/>
    <cellStyle name="常规 6 2 2 3 2 6" xfId="22912"/>
    <cellStyle name="常规 6 2 2 3 3" xfId="22913"/>
    <cellStyle name="常规 6 2 2 3 3 2" xfId="22914"/>
    <cellStyle name="常规 6 2 2 3 3 2 2" xfId="22915"/>
    <cellStyle name="常规 6 2 2 3 3 2 2 2" xfId="22916"/>
    <cellStyle name="常规 6 2 2 3 3 2 2 2 2" xfId="22917"/>
    <cellStyle name="常规 6 2 2 3 3 2 2 2 2 2" xfId="22918"/>
    <cellStyle name="常规 6 2 2 3 3 2 2 2 2 3" xfId="22919"/>
    <cellStyle name="常规 6 2 2 3 3 2 2 2 3" xfId="22920"/>
    <cellStyle name="常规 6 2 2 3 3 2 2 2 4" xfId="22921"/>
    <cellStyle name="常规 6 2 2 3 3 2 2 3" xfId="22922"/>
    <cellStyle name="常规 6 2 2 3 3 2 2 3 2" xfId="22923"/>
    <cellStyle name="常规 6 2 2 3 3 2 2 3 3" xfId="22924"/>
    <cellStyle name="常规 6 2 2 3 3 2 2 4" xfId="22925"/>
    <cellStyle name="常规 6 2 2 3 3 2 2 5" xfId="22926"/>
    <cellStyle name="常规 6 2 2 3 3 2 3" xfId="22927"/>
    <cellStyle name="常规 6 2 2 3 3 2 3 2" xfId="22928"/>
    <cellStyle name="常规 6 2 2 3 3 2 3 2 2" xfId="22929"/>
    <cellStyle name="常规 6 2 2 3 3 2 3 3" xfId="22930"/>
    <cellStyle name="常规 6 2 2 3 3 2 4" xfId="22931"/>
    <cellStyle name="常规 6 2 2 3 3 2 4 2" xfId="22932"/>
    <cellStyle name="常规 6 2 2 3 3 2 5" xfId="22933"/>
    <cellStyle name="常规 6 2 2 3 3 3" xfId="22934"/>
    <cellStyle name="常规 6 2 2 3 3 3 2" xfId="22935"/>
    <cellStyle name="常规 6 2 2 3 3 3 2 2" xfId="22936"/>
    <cellStyle name="常规 6 2 2 3 3 3 3" xfId="22937"/>
    <cellStyle name="常规 6 2 2 3 3 4" xfId="22938"/>
    <cellStyle name="常规 6 2 2 3 3 4 2" xfId="22939"/>
    <cellStyle name="常规 6 2 2 3 3 5" xfId="22940"/>
    <cellStyle name="常规 6 2 2 3 4" xfId="22941"/>
    <cellStyle name="常规 6 2 2 3 4 2" xfId="22942"/>
    <cellStyle name="常规 6 2 2 3 4 2 2" xfId="22943"/>
    <cellStyle name="常规 6 2 2 3 4 2 2 2" xfId="22944"/>
    <cellStyle name="常规 6 2 2 3 4 2 2 2 2" xfId="22945"/>
    <cellStyle name="常规 6 2 2 3 4 2 2 2 3" xfId="22946"/>
    <cellStyle name="常规 6 2 2 3 4 2 2 3" xfId="22947"/>
    <cellStyle name="常规 6 2 2 3 4 2 2 4" xfId="22948"/>
    <cellStyle name="常规 6 2 2 3 4 2 3" xfId="22949"/>
    <cellStyle name="常规 6 2 2 3 4 2 3 2" xfId="22950"/>
    <cellStyle name="常规 6 2 2 3 4 2 3 3" xfId="22951"/>
    <cellStyle name="常规 6 2 2 3 4 2 4" xfId="22952"/>
    <cellStyle name="常规 6 2 2 3 4 2 5" xfId="22953"/>
    <cellStyle name="常规 6 2 2 3 4 3" xfId="22954"/>
    <cellStyle name="常规 6 2 2 3 4 3 2" xfId="22955"/>
    <cellStyle name="常规 6 2 2 3 4 3 2 2" xfId="22956"/>
    <cellStyle name="常规 6 2 2 3 4 3 3" xfId="22957"/>
    <cellStyle name="常规 6 2 2 3 4 4" xfId="22958"/>
    <cellStyle name="常规 6 2 2 3 4 4 2" xfId="22959"/>
    <cellStyle name="常规 6 2 2 3 4 5" xfId="22960"/>
    <cellStyle name="常规 6 2 2 3 5" xfId="22961"/>
    <cellStyle name="常规 6 2 2 3 5 2" xfId="22962"/>
    <cellStyle name="常规 6 2 2 3 5 2 2" xfId="22963"/>
    <cellStyle name="常规 6 2 2 3 5 3" xfId="22964"/>
    <cellStyle name="常规 6 2 2 3 6" xfId="22965"/>
    <cellStyle name="常规 6 2 2 3 6 2" xfId="22966"/>
    <cellStyle name="常规 6 2 2 3 7" xfId="22967"/>
    <cellStyle name="常规 6 2 2 4" xfId="22968"/>
    <cellStyle name="常规 6 2 2 4 2" xfId="22969"/>
    <cellStyle name="常规 6 2 2 4 2 2" xfId="22970"/>
    <cellStyle name="常规 6 2 2 4 2 2 2" xfId="22971"/>
    <cellStyle name="常规 6 2 2 4 2 2 2 2" xfId="22972"/>
    <cellStyle name="常规 6 2 2 4 2 2 2 2 2" xfId="22973"/>
    <cellStyle name="常规 6 2 2 4 2 2 2 2 2 2" xfId="22974"/>
    <cellStyle name="常规 6 2 2 4 2 2 2 2 2 3" xfId="22975"/>
    <cellStyle name="常规 6 2 2 4 2 2 2 2 3" xfId="22976"/>
    <cellStyle name="常规 6 2 2 4 2 2 2 2 4" xfId="22977"/>
    <cellStyle name="常规 6 2 2 4 2 2 2 3" xfId="22978"/>
    <cellStyle name="常规 6 2 2 4 2 2 2 3 2" xfId="22979"/>
    <cellStyle name="常规 6 2 2 4 2 2 2 3 3" xfId="22980"/>
    <cellStyle name="常规 6 2 2 4 2 2 2 4" xfId="22981"/>
    <cellStyle name="常规 6 2 2 4 2 2 2 5" xfId="22982"/>
    <cellStyle name="常规 6 2 2 4 2 2 3" xfId="22983"/>
    <cellStyle name="常规 6 2 2 4 2 2 3 2" xfId="22984"/>
    <cellStyle name="常规 6 2 2 4 2 2 3 2 2" xfId="22985"/>
    <cellStyle name="常规 6 2 2 4 2 2 3 3" xfId="22986"/>
    <cellStyle name="常规 6 2 2 4 2 2 4" xfId="22987"/>
    <cellStyle name="常规 6 2 2 4 2 2 4 2" xfId="22988"/>
    <cellStyle name="常规 6 2 2 4 2 2 5" xfId="22989"/>
    <cellStyle name="常规 6 2 2 4 2 3" xfId="22990"/>
    <cellStyle name="常规 6 2 2 4 2 3 2" xfId="22991"/>
    <cellStyle name="常规 6 2 2 4 2 3 2 2" xfId="22992"/>
    <cellStyle name="常规 6 2 2 4 2 3 3" xfId="22993"/>
    <cellStyle name="常规 6 2 2 4 2 4" xfId="22994"/>
    <cellStyle name="常规 6 2 2 4 2 4 2" xfId="22995"/>
    <cellStyle name="常规 6 2 2 4 2 5" xfId="22996"/>
    <cellStyle name="常规 6 2 2 4 3" xfId="22997"/>
    <cellStyle name="常规 6 2 2 4 3 2" xfId="22998"/>
    <cellStyle name="常规 6 2 2 4 3 2 2" xfId="22999"/>
    <cellStyle name="常规 6 2 2 4 3 2 2 2" xfId="23000"/>
    <cellStyle name="常规 6 2 2 4 3 2 2 2 2" xfId="23001"/>
    <cellStyle name="常规 6 2 2 4 3 2 2 2 3" xfId="23002"/>
    <cellStyle name="常规 6 2 2 4 3 2 2 3" xfId="23003"/>
    <cellStyle name="常规 6 2 2 4 3 2 2 4" xfId="23004"/>
    <cellStyle name="常规 6 2 2 4 3 2 3" xfId="23005"/>
    <cellStyle name="常规 6 2 2 4 3 2 3 2" xfId="23006"/>
    <cellStyle name="常规 6 2 2 4 3 2 3 3" xfId="23007"/>
    <cellStyle name="常规 6 2 2 4 3 2 4" xfId="23008"/>
    <cellStyle name="常规 6 2 2 4 3 2 5" xfId="23009"/>
    <cellStyle name="常规 6 2 2 4 3 3" xfId="23010"/>
    <cellStyle name="常规 6 2 2 4 3 3 2" xfId="23011"/>
    <cellStyle name="常规 6 2 2 4 3 3 2 2" xfId="23012"/>
    <cellStyle name="常规 6 2 2 4 3 3 3" xfId="23013"/>
    <cellStyle name="常规 6 2 2 4 3 4" xfId="23014"/>
    <cellStyle name="常规 6 2 2 4 3 4 2" xfId="23015"/>
    <cellStyle name="常规 6 2 2 4 3 5" xfId="23016"/>
    <cellStyle name="常规 6 2 2 4 4" xfId="23017"/>
    <cellStyle name="常规 6 2 2 4 4 2" xfId="23018"/>
    <cellStyle name="常规 6 2 2 4 4 2 2" xfId="23019"/>
    <cellStyle name="常规 6 2 2 4 4 3" xfId="23020"/>
    <cellStyle name="常规 6 2 2 4 5" xfId="23021"/>
    <cellStyle name="常规 6 2 2 4 5 2" xfId="23022"/>
    <cellStyle name="常规 6 2 2 4 6" xfId="23023"/>
    <cellStyle name="常规 6 2 2 5" xfId="23024"/>
    <cellStyle name="常规 6 2 2 5 2" xfId="23025"/>
    <cellStyle name="常规 6 2 2 5 2 2" xfId="23026"/>
    <cellStyle name="常规 6 2 2 5 2 2 2" xfId="23027"/>
    <cellStyle name="常规 6 2 2 5 2 2 2 2" xfId="23028"/>
    <cellStyle name="常规 6 2 2 5 2 2 2 2 2" xfId="23029"/>
    <cellStyle name="常规 6 2 2 5 2 2 2 2 3" xfId="23030"/>
    <cellStyle name="常规 6 2 2 5 2 2 2 3" xfId="23031"/>
    <cellStyle name="常规 6 2 2 5 2 2 2 4" xfId="23032"/>
    <cellStyle name="常规 6 2 2 5 2 2 3" xfId="23033"/>
    <cellStyle name="常规 6 2 2 5 2 2 3 2" xfId="23034"/>
    <cellStyle name="常规 6 2 2 5 2 2 3 3" xfId="23035"/>
    <cellStyle name="常规 6 2 2 5 2 2 4" xfId="23036"/>
    <cellStyle name="常规 6 2 2 5 2 2 5" xfId="23037"/>
    <cellStyle name="常规 6 2 2 5 2 3" xfId="23038"/>
    <cellStyle name="常规 6 2 2 5 2 3 2" xfId="23039"/>
    <cellStyle name="常规 6 2 2 5 2 3 2 2" xfId="23040"/>
    <cellStyle name="常规 6 2 2 5 2 3 3" xfId="23041"/>
    <cellStyle name="常规 6 2 2 5 2 4" xfId="23042"/>
    <cellStyle name="常规 6 2 2 5 2 4 2" xfId="23043"/>
    <cellStyle name="常规 6 2 2 5 2 5" xfId="23044"/>
    <cellStyle name="常规 6 2 2 5 3" xfId="23045"/>
    <cellStyle name="常规 6 2 2 5 3 2" xfId="23046"/>
    <cellStyle name="常规 6 2 2 5 3 2 2" xfId="23047"/>
    <cellStyle name="常规 6 2 2 5 3 3" xfId="23048"/>
    <cellStyle name="常规 6 2 2 5 4" xfId="23049"/>
    <cellStyle name="常规 6 2 2 5 4 2" xfId="23050"/>
    <cellStyle name="常规 6 2 2 5 5" xfId="23051"/>
    <cellStyle name="常规 6 2 2 6" xfId="23052"/>
    <cellStyle name="常规 6 2 2 6 2" xfId="23053"/>
    <cellStyle name="常规 6 2 2 6 2 2" xfId="23054"/>
    <cellStyle name="常规 6 2 2 6 2 2 2" xfId="23055"/>
    <cellStyle name="常规 6 2 2 6 2 2 2 2" xfId="23056"/>
    <cellStyle name="常规 6 2 2 6 2 2 2 3" xfId="23057"/>
    <cellStyle name="常规 6 2 2 6 2 2 3" xfId="23058"/>
    <cellStyle name="常规 6 2 2 6 2 2 4" xfId="23059"/>
    <cellStyle name="常规 6 2 2 6 2 3" xfId="23060"/>
    <cellStyle name="常规 6 2 2 6 2 3 2" xfId="23061"/>
    <cellStyle name="常规 6 2 2 6 2 3 3" xfId="23062"/>
    <cellStyle name="常规 6 2 2 6 2 4" xfId="23063"/>
    <cellStyle name="常规 6 2 2 6 2 5" xfId="23064"/>
    <cellStyle name="常规 6 2 2 6 3" xfId="23065"/>
    <cellStyle name="常规 6 2 2 6 3 2" xfId="23066"/>
    <cellStyle name="常规 6 2 2 6 3 2 2" xfId="23067"/>
    <cellStyle name="常规 6 2 2 6 3 3" xfId="23068"/>
    <cellStyle name="常规 6 2 2 6 4" xfId="23069"/>
    <cellStyle name="常规 6 2 2 6 4 2" xfId="23070"/>
    <cellStyle name="常规 6 2 2 6 5" xfId="23071"/>
    <cellStyle name="常规 6 2 2 7" xfId="23072"/>
    <cellStyle name="常规 6 2 2 7 2" xfId="23073"/>
    <cellStyle name="常规 6 2 2 7 2 2" xfId="23074"/>
    <cellStyle name="常规 6 2 2 7 3" xfId="23075"/>
    <cellStyle name="常规 6 2 2 8" xfId="23076"/>
    <cellStyle name="常规 6 2 2 8 2" xfId="23077"/>
    <cellStyle name="常规 6 2 2 9" xfId="23078"/>
    <cellStyle name="常规 6 2 3" xfId="23079"/>
    <cellStyle name="常规 6 2 3 2" xfId="23080"/>
    <cellStyle name="常规 6 2 3 2 2" xfId="23081"/>
    <cellStyle name="常规 6 2 3 2 2 2" xfId="23082"/>
    <cellStyle name="常规 6 2 3 2 2 2 2" xfId="23083"/>
    <cellStyle name="常规 6 2 3 2 2 2 2 2" xfId="23084"/>
    <cellStyle name="常规 6 2 3 2 2 2 2 2 2" xfId="23085"/>
    <cellStyle name="常规 6 2 3 2 2 2 2 2 3" xfId="23086"/>
    <cellStyle name="常规 6 2 3 2 2 2 2 3" xfId="23087"/>
    <cellStyle name="常规 6 2 3 2 2 2 2 4" xfId="23088"/>
    <cellStyle name="常规 6 2 3 2 2 2 3" xfId="23089"/>
    <cellStyle name="常规 6 2 3 2 2 2 3 2" xfId="23090"/>
    <cellStyle name="常规 6 2 3 2 2 2 3 3" xfId="23091"/>
    <cellStyle name="常规 6 2 3 2 2 2 4" xfId="23092"/>
    <cellStyle name="常规 6 2 3 2 2 2 5" xfId="23093"/>
    <cellStyle name="常规 6 2 3 2 2 3" xfId="23094"/>
    <cellStyle name="常规 6 2 3 2 2 3 2" xfId="23095"/>
    <cellStyle name="常规 6 2 3 2 2 3 2 2" xfId="23096"/>
    <cellStyle name="常规 6 2 3 2 2 3 3" xfId="23097"/>
    <cellStyle name="常规 6 2 3 2 2 4" xfId="23098"/>
    <cellStyle name="常规 6 2 3 2 2 4 2" xfId="23099"/>
    <cellStyle name="常规 6 2 3 2 2 5" xfId="23100"/>
    <cellStyle name="常规 6 2 3 2 3" xfId="23101"/>
    <cellStyle name="常规 6 2 3 2 3 2" xfId="23102"/>
    <cellStyle name="常规 6 2 3 2 3 2 2" xfId="23103"/>
    <cellStyle name="常规 6 2 3 2 3 3" xfId="23104"/>
    <cellStyle name="常规 6 2 3 2 4" xfId="23105"/>
    <cellStyle name="常规 6 2 3 2 4 2" xfId="23106"/>
    <cellStyle name="常规 6 2 3 2 5" xfId="23107"/>
    <cellStyle name="常规 6 2 3 3" xfId="23108"/>
    <cellStyle name="常规 6 2 3 3 2" xfId="23109"/>
    <cellStyle name="常规 6 2 3 3 2 2" xfId="23110"/>
    <cellStyle name="常规 6 2 3 3 2 2 2" xfId="23111"/>
    <cellStyle name="常规 6 2 3 3 2 2 2 2" xfId="23112"/>
    <cellStyle name="常规 6 2 3 3 2 2 2 3" xfId="23113"/>
    <cellStyle name="常规 6 2 3 3 2 2 3" xfId="23114"/>
    <cellStyle name="常规 6 2 3 3 2 2 4" xfId="23115"/>
    <cellStyle name="常规 6 2 3 3 2 3" xfId="23116"/>
    <cellStyle name="常规 6 2 3 3 2 3 2" xfId="23117"/>
    <cellStyle name="常规 6 2 3 3 2 3 3" xfId="23118"/>
    <cellStyle name="常规 6 2 3 3 2 4" xfId="23119"/>
    <cellStyle name="常规 6 2 3 3 2 5" xfId="23120"/>
    <cellStyle name="常规 6 2 3 3 3" xfId="23121"/>
    <cellStyle name="常规 6 2 3 3 3 2" xfId="23122"/>
    <cellStyle name="常规 6 2 3 3 3 2 2" xfId="23123"/>
    <cellStyle name="常规 6 2 3 3 3 3" xfId="23124"/>
    <cellStyle name="常规 6 2 3 3 4" xfId="23125"/>
    <cellStyle name="常规 6 2 3 3 4 2" xfId="23126"/>
    <cellStyle name="常规 6 2 3 3 5" xfId="23127"/>
    <cellStyle name="常规 6 2 3 4" xfId="23128"/>
    <cellStyle name="常规 6 2 3 4 2" xfId="23129"/>
    <cellStyle name="常规 6 2 3 4 2 2" xfId="23130"/>
    <cellStyle name="常规 6 2 3 4 3" xfId="23131"/>
    <cellStyle name="常规 6 2 3 5" xfId="23132"/>
    <cellStyle name="常规 6 2 3 5 2" xfId="23133"/>
    <cellStyle name="常规 6 2 3 6" xfId="23134"/>
    <cellStyle name="常规 6 2 4" xfId="23135"/>
    <cellStyle name="常规 6 2 4 2" xfId="23136"/>
    <cellStyle name="常规 6 2 4 2 2" xfId="23137"/>
    <cellStyle name="常规 6 2 4 2 2 2" xfId="23138"/>
    <cellStyle name="常规 6 2 4 2 2 2 2" xfId="23139"/>
    <cellStyle name="常规 6 2 4 2 2 2 2 2" xfId="23140"/>
    <cellStyle name="常规 6 2 4 2 2 2 2 3" xfId="23141"/>
    <cellStyle name="常规 6 2 4 2 2 2 3" xfId="23142"/>
    <cellStyle name="常规 6 2 4 2 2 2 4" xfId="23143"/>
    <cellStyle name="常规 6 2 4 2 2 3" xfId="23144"/>
    <cellStyle name="常规 6 2 4 2 2 3 2" xfId="23145"/>
    <cellStyle name="常规 6 2 4 2 2 3 3" xfId="23146"/>
    <cellStyle name="常规 6 2 4 2 2 4" xfId="23147"/>
    <cellStyle name="常规 6 2 4 2 2 5" xfId="23148"/>
    <cellStyle name="常规 6 2 4 2 3" xfId="23149"/>
    <cellStyle name="常规 6 2 4 2 3 2" xfId="23150"/>
    <cellStyle name="常规 6 2 4 2 3 2 2" xfId="23151"/>
    <cellStyle name="常规 6 2 4 2 3 3" xfId="23152"/>
    <cellStyle name="常规 6 2 4 2 4" xfId="23153"/>
    <cellStyle name="常规 6 2 4 2 4 2" xfId="23154"/>
    <cellStyle name="常规 6 2 4 2 5" xfId="23155"/>
    <cellStyle name="常规 6 2 4 3" xfId="23156"/>
    <cellStyle name="常规 6 2 4 3 2" xfId="23157"/>
    <cellStyle name="常规 6 2 4 3 2 2" xfId="23158"/>
    <cellStyle name="常规 6 2 4 3 3" xfId="23159"/>
    <cellStyle name="常规 6 2 4 4" xfId="23160"/>
    <cellStyle name="常规 6 2 4 4 2" xfId="23161"/>
    <cellStyle name="常规 6 2 4 5" xfId="23162"/>
    <cellStyle name="常规 6 2 5" xfId="23163"/>
    <cellStyle name="常规 6 2 5 2" xfId="23164"/>
    <cellStyle name="常规 6 2 5 2 2" xfId="23165"/>
    <cellStyle name="常规 6 2 5 2 2 2" xfId="23166"/>
    <cellStyle name="常规 6 2 5 2 2 2 2" xfId="23167"/>
    <cellStyle name="常规 6 2 5 2 2 2 3" xfId="23168"/>
    <cellStyle name="常规 6 2 5 2 2 3" xfId="23169"/>
    <cellStyle name="常规 6 2 5 2 2 4" xfId="23170"/>
    <cellStyle name="常规 6 2 5 2 3" xfId="23171"/>
    <cellStyle name="常规 6 2 5 2 3 2" xfId="23172"/>
    <cellStyle name="常规 6 2 5 2 3 3" xfId="23173"/>
    <cellStyle name="常规 6 2 5 2 4" xfId="23174"/>
    <cellStyle name="常规 6 2 5 2 5" xfId="23175"/>
    <cellStyle name="常规 6 2 5 3" xfId="23176"/>
    <cellStyle name="常规 6 2 5 3 2" xfId="23177"/>
    <cellStyle name="常规 6 2 5 3 2 2" xfId="23178"/>
    <cellStyle name="常规 6 2 5 3 3" xfId="23179"/>
    <cellStyle name="常规 6 2 5 4" xfId="23180"/>
    <cellStyle name="常规 6 2 5 4 2" xfId="23181"/>
    <cellStyle name="常规 6 2 5 5" xfId="23182"/>
    <cellStyle name="常规 6 2 6" xfId="23183"/>
    <cellStyle name="常规 6 2 6 2" xfId="23184"/>
    <cellStyle name="常规 6 2 6 2 2" xfId="23185"/>
    <cellStyle name="常规 6 2 6 3" xfId="23186"/>
    <cellStyle name="常规 6 2 7" xfId="23187"/>
    <cellStyle name="常规 6 2 7 2" xfId="23188"/>
    <cellStyle name="常规 6 2 8" xfId="23189"/>
    <cellStyle name="常规 6 3" xfId="23190"/>
    <cellStyle name="常规 6 3 2" xfId="23191"/>
    <cellStyle name="常规 6 3 2 2" xfId="23192"/>
    <cellStyle name="常规 6 3 2 2 2" xfId="23193"/>
    <cellStyle name="常规 6 3 2 2 2 2" xfId="23194"/>
    <cellStyle name="常规 6 3 2 2 2 2 2" xfId="23195"/>
    <cellStyle name="常规 6 3 2 2 2 2 2 2" xfId="23196"/>
    <cellStyle name="常规 6 3 2 2 2 2 2 2 2" xfId="23197"/>
    <cellStyle name="常规 6 3 2 2 2 2 2 2 2 2" xfId="23198"/>
    <cellStyle name="常规 6 3 2 2 2 2 2 2 2 2 2" xfId="23199"/>
    <cellStyle name="常规 6 3 2 2 2 2 2 2 2 2 3" xfId="23200"/>
    <cellStyle name="常规 6 3 2 2 2 2 2 2 2 3" xfId="23201"/>
    <cellStyle name="常规 6 3 2 2 2 2 2 2 2 4" xfId="23202"/>
    <cellStyle name="常规 6 3 2 2 2 2 2 2 3" xfId="23203"/>
    <cellStyle name="常规 6 3 2 2 2 2 2 2 3 2" xfId="23204"/>
    <cellStyle name="常规 6 3 2 2 2 2 2 2 3 3" xfId="23205"/>
    <cellStyle name="常规 6 3 2 2 2 2 2 2 4" xfId="23206"/>
    <cellStyle name="常规 6 3 2 2 2 2 2 2 5" xfId="23207"/>
    <cellStyle name="常规 6 3 2 2 2 2 2 3" xfId="23208"/>
    <cellStyle name="常规 6 3 2 2 2 2 2 3 2" xfId="23209"/>
    <cellStyle name="常规 6 3 2 2 2 2 2 3 2 2" xfId="23210"/>
    <cellStyle name="常规 6 3 2 2 2 2 2 3 3" xfId="23211"/>
    <cellStyle name="常规 6 3 2 2 2 2 2 4" xfId="23212"/>
    <cellStyle name="常规 6 3 2 2 2 2 2 4 2" xfId="23213"/>
    <cellStyle name="常规 6 3 2 2 2 2 2 5" xfId="23214"/>
    <cellStyle name="常规 6 3 2 2 2 2 3" xfId="23215"/>
    <cellStyle name="常规 6 3 2 2 2 2 3 2" xfId="23216"/>
    <cellStyle name="常规 6 3 2 2 2 2 3 2 2" xfId="23217"/>
    <cellStyle name="常规 6 3 2 2 2 2 3 3" xfId="23218"/>
    <cellStyle name="常规 6 3 2 2 2 2 4" xfId="23219"/>
    <cellStyle name="常规 6 3 2 2 2 2 4 2" xfId="23220"/>
    <cellStyle name="常规 6 3 2 2 2 2 5" xfId="23221"/>
    <cellStyle name="常规 6 3 2 2 2 3" xfId="23222"/>
    <cellStyle name="常规 6 3 2 2 2 3 2" xfId="23223"/>
    <cellStyle name="常规 6 3 2 2 2 3 2 2" xfId="23224"/>
    <cellStyle name="常规 6 3 2 2 2 3 2 2 2" xfId="23225"/>
    <cellStyle name="常规 6 3 2 2 2 3 2 2 2 2" xfId="23226"/>
    <cellStyle name="常规 6 3 2 2 2 3 2 2 2 3" xfId="23227"/>
    <cellStyle name="常规 6 3 2 2 2 3 2 2 3" xfId="23228"/>
    <cellStyle name="常规 6 3 2 2 2 3 2 2 4" xfId="23229"/>
    <cellStyle name="常规 6 3 2 2 2 3 2 3" xfId="23230"/>
    <cellStyle name="常规 6 3 2 2 2 3 2 3 2" xfId="23231"/>
    <cellStyle name="常规 6 3 2 2 2 3 2 3 3" xfId="23232"/>
    <cellStyle name="常规 6 3 2 2 2 3 2 4" xfId="23233"/>
    <cellStyle name="常规 6 3 2 2 2 3 2 5" xfId="23234"/>
    <cellStyle name="常规 6 3 2 2 2 3 3" xfId="23235"/>
    <cellStyle name="常规 6 3 2 2 2 3 3 2" xfId="23236"/>
    <cellStyle name="常规 6 3 2 2 2 3 3 2 2" xfId="23237"/>
    <cellStyle name="常规 6 3 2 2 2 3 3 3" xfId="23238"/>
    <cellStyle name="常规 6 3 2 2 2 3 4" xfId="23239"/>
    <cellStyle name="常规 6 3 2 2 2 3 4 2" xfId="23240"/>
    <cellStyle name="常规 6 3 2 2 2 3 5" xfId="23241"/>
    <cellStyle name="常规 6 3 2 2 2 4" xfId="23242"/>
    <cellStyle name="常规 6 3 2 2 2 4 2" xfId="23243"/>
    <cellStyle name="常规 6 3 2 2 2 4 2 2" xfId="23244"/>
    <cellStyle name="常规 6 3 2 2 2 4 3" xfId="23245"/>
    <cellStyle name="常规 6 3 2 2 2 5" xfId="23246"/>
    <cellStyle name="常规 6 3 2 2 2 5 2" xfId="23247"/>
    <cellStyle name="常规 6 3 2 2 2 6" xfId="23248"/>
    <cellStyle name="常规 6 3 2 2 3" xfId="23249"/>
    <cellStyle name="常规 6 3 2 2 3 2" xfId="23250"/>
    <cellStyle name="常规 6 3 2 2 3 2 2" xfId="23251"/>
    <cellStyle name="常规 6 3 2 2 3 2 2 2" xfId="23252"/>
    <cellStyle name="常规 6 3 2 2 3 2 2 2 2" xfId="23253"/>
    <cellStyle name="常规 6 3 2 2 3 2 2 2 2 2" xfId="23254"/>
    <cellStyle name="常规 6 3 2 2 3 2 2 2 2 3" xfId="23255"/>
    <cellStyle name="常规 6 3 2 2 3 2 2 2 3" xfId="23256"/>
    <cellStyle name="常规 6 3 2 2 3 2 2 2 4" xfId="23257"/>
    <cellStyle name="常规 6 3 2 2 3 2 2 3" xfId="23258"/>
    <cellStyle name="常规 6 3 2 2 3 2 2 3 2" xfId="23259"/>
    <cellStyle name="常规 6 3 2 2 3 2 2 3 3" xfId="23260"/>
    <cellStyle name="常规 6 3 2 2 3 2 2 4" xfId="23261"/>
    <cellStyle name="常规 6 3 2 2 3 2 2 5" xfId="23262"/>
    <cellStyle name="常规 6 3 2 2 3 2 3" xfId="23263"/>
    <cellStyle name="常规 6 3 2 2 3 2 3 2" xfId="23264"/>
    <cellStyle name="常规 6 3 2 2 3 2 3 2 2" xfId="23265"/>
    <cellStyle name="常规 6 3 2 2 3 2 3 3" xfId="23266"/>
    <cellStyle name="常规 6 3 2 2 3 2 4" xfId="23267"/>
    <cellStyle name="常规 6 3 2 2 3 2 4 2" xfId="23268"/>
    <cellStyle name="常规 6 3 2 2 3 2 5" xfId="23269"/>
    <cellStyle name="常规 6 3 2 2 3 3" xfId="23270"/>
    <cellStyle name="常规 6 3 2 2 3 3 2" xfId="23271"/>
    <cellStyle name="常规 6 3 2 2 3 3 2 2" xfId="23272"/>
    <cellStyle name="常规 6 3 2 2 3 3 3" xfId="23273"/>
    <cellStyle name="常规 6 3 2 2 3 4" xfId="23274"/>
    <cellStyle name="常规 6 3 2 2 3 4 2" xfId="23275"/>
    <cellStyle name="常规 6 3 2 2 3 5" xfId="23276"/>
    <cellStyle name="常规 6 3 2 2 4" xfId="23277"/>
    <cellStyle name="常规 6 3 2 2 4 2" xfId="23278"/>
    <cellStyle name="常规 6 3 2 2 4 2 2" xfId="23279"/>
    <cellStyle name="常规 6 3 2 2 4 2 2 2" xfId="23280"/>
    <cellStyle name="常规 6 3 2 2 4 2 2 2 2" xfId="23281"/>
    <cellStyle name="常规 6 3 2 2 4 2 2 2 3" xfId="23282"/>
    <cellStyle name="常规 6 3 2 2 4 2 2 3" xfId="23283"/>
    <cellStyle name="常规 6 3 2 2 4 2 2 4" xfId="23284"/>
    <cellStyle name="常规 6 3 2 2 4 2 3" xfId="23285"/>
    <cellStyle name="常规 6 3 2 2 4 2 3 2" xfId="23286"/>
    <cellStyle name="常规 6 3 2 2 4 2 3 3" xfId="23287"/>
    <cellStyle name="常规 6 3 2 2 4 2 4" xfId="23288"/>
    <cellStyle name="常规 6 3 2 2 4 2 5" xfId="23289"/>
    <cellStyle name="常规 6 3 2 2 4 3" xfId="23290"/>
    <cellStyle name="常规 6 3 2 2 4 3 2" xfId="23291"/>
    <cellStyle name="常规 6 3 2 2 4 3 2 2" xfId="23292"/>
    <cellStyle name="常规 6 3 2 2 4 3 3" xfId="23293"/>
    <cellStyle name="常规 6 3 2 2 4 4" xfId="23294"/>
    <cellStyle name="常规 6 3 2 2 4 4 2" xfId="23295"/>
    <cellStyle name="常规 6 3 2 2 4 5" xfId="23296"/>
    <cellStyle name="常规 6 3 2 2 5" xfId="23297"/>
    <cellStyle name="常规 6 3 2 2 5 2" xfId="23298"/>
    <cellStyle name="常规 6 3 2 2 5 2 2" xfId="23299"/>
    <cellStyle name="常规 6 3 2 2 5 3" xfId="23300"/>
    <cellStyle name="常规 6 3 2 2 6" xfId="23301"/>
    <cellStyle name="常规 6 3 2 2 6 2" xfId="23302"/>
    <cellStyle name="常规 6 3 2 2 7" xfId="23303"/>
    <cellStyle name="常规 6 3 2 3" xfId="23304"/>
    <cellStyle name="常规 6 3 2 3 2" xfId="23305"/>
    <cellStyle name="常规 6 3 2 3 2 2" xfId="23306"/>
    <cellStyle name="常规 6 3 2 3 2 2 2" xfId="23307"/>
    <cellStyle name="常规 6 3 2 3 2 2 2 2" xfId="23308"/>
    <cellStyle name="常规 6 3 2 3 2 2 2 2 2" xfId="23309"/>
    <cellStyle name="常规 6 3 2 3 2 2 2 2 2 2" xfId="23310"/>
    <cellStyle name="常规 6 3 2 3 2 2 2 2 2 2 2" xfId="23311"/>
    <cellStyle name="常规 6 3 2 3 2 2 2 2 2 2 3" xfId="23312"/>
    <cellStyle name="常规 6 3 2 3 2 2 2 2 2 3" xfId="23313"/>
    <cellStyle name="常规 6 3 2 3 2 2 2 2 2 4" xfId="23314"/>
    <cellStyle name="常规 6 3 2 3 2 2 2 2 3" xfId="23315"/>
    <cellStyle name="常规 6 3 2 3 2 2 2 2 3 2" xfId="23316"/>
    <cellStyle name="常规 6 3 2 3 2 2 2 2 3 3" xfId="23317"/>
    <cellStyle name="常规 6 3 2 3 2 2 2 2 4" xfId="23318"/>
    <cellStyle name="常规 6 3 2 3 2 2 2 2 5" xfId="23319"/>
    <cellStyle name="常规 6 3 2 3 2 2 2 3" xfId="23320"/>
    <cellStyle name="常规 6 3 2 3 2 2 2 3 2" xfId="23321"/>
    <cellStyle name="常规 6 3 2 3 2 2 2 3 2 2" xfId="23322"/>
    <cellStyle name="常规 6 3 2 3 2 2 2 3 3" xfId="23323"/>
    <cellStyle name="常规 6 3 2 3 2 2 2 4" xfId="23324"/>
    <cellStyle name="常规 6 3 2 3 2 2 2 4 2" xfId="23325"/>
    <cellStyle name="常规 6 3 2 3 2 2 2 5" xfId="23326"/>
    <cellStyle name="常规 6 3 2 3 2 2 3" xfId="23327"/>
    <cellStyle name="常规 6 3 2 3 2 2 3 2" xfId="23328"/>
    <cellStyle name="常规 6 3 2 3 2 2 3 2 2" xfId="23329"/>
    <cellStyle name="常规 6 3 2 3 2 2 3 3" xfId="23330"/>
    <cellStyle name="常规 6 3 2 3 2 2 4" xfId="23331"/>
    <cellStyle name="常规 6 3 2 3 2 2 4 2" xfId="23332"/>
    <cellStyle name="常规 6 3 2 3 2 2 5" xfId="23333"/>
    <cellStyle name="常规 6 3 2 3 2 3" xfId="23334"/>
    <cellStyle name="常规 6 3 2 3 2 3 2" xfId="23335"/>
    <cellStyle name="常规 6 3 2 3 2 3 2 2" xfId="23336"/>
    <cellStyle name="常规 6 3 2 3 2 3 2 2 2" xfId="23337"/>
    <cellStyle name="常规 6 3 2 3 2 3 2 2 2 2" xfId="23338"/>
    <cellStyle name="常规 6 3 2 3 2 3 2 2 2 3" xfId="23339"/>
    <cellStyle name="常规 6 3 2 3 2 3 2 2 3" xfId="23340"/>
    <cellStyle name="常规 6 3 2 3 2 3 2 2 4" xfId="23341"/>
    <cellStyle name="常规 6 3 2 3 2 3 2 3" xfId="23342"/>
    <cellStyle name="常规 6 3 2 3 2 3 2 3 2" xfId="23343"/>
    <cellStyle name="常规 6 3 2 3 2 3 2 3 3" xfId="23344"/>
    <cellStyle name="常规 6 3 2 3 2 3 2 4" xfId="23345"/>
    <cellStyle name="常规 6 3 2 3 2 3 2 5" xfId="23346"/>
    <cellStyle name="常规 6 3 2 3 2 3 3" xfId="23347"/>
    <cellStyle name="常规 6 3 2 3 2 3 3 2" xfId="23348"/>
    <cellStyle name="常规 6 3 2 3 2 3 3 2 2" xfId="23349"/>
    <cellStyle name="常规 6 3 2 3 2 3 3 3" xfId="23350"/>
    <cellStyle name="常规 6 3 2 3 2 3 4" xfId="23351"/>
    <cellStyle name="常规 6 3 2 3 2 3 4 2" xfId="23352"/>
    <cellStyle name="常规 6 3 2 3 2 3 5" xfId="23353"/>
    <cellStyle name="常规 6 3 2 3 2 4" xfId="23354"/>
    <cellStyle name="常规 6 3 2 3 2 4 2" xfId="23355"/>
    <cellStyle name="常规 6 3 2 3 2 4 2 2" xfId="23356"/>
    <cellStyle name="常规 6 3 2 3 2 4 3" xfId="23357"/>
    <cellStyle name="常规 6 3 2 3 2 5" xfId="23358"/>
    <cellStyle name="常规 6 3 2 3 2 5 2" xfId="23359"/>
    <cellStyle name="常规 6 3 2 3 2 6" xfId="23360"/>
    <cellStyle name="常规 6 3 2 3 3" xfId="23361"/>
    <cellStyle name="常规 6 3 2 3 3 2" xfId="23362"/>
    <cellStyle name="常规 6 3 2 3 3 2 2" xfId="23363"/>
    <cellStyle name="常规 6 3 2 3 3 2 2 2" xfId="23364"/>
    <cellStyle name="常规 6 3 2 3 3 2 2 2 2" xfId="23365"/>
    <cellStyle name="常规 6 3 2 3 3 2 2 2 2 2" xfId="23366"/>
    <cellStyle name="常规 6 3 2 3 3 2 2 2 2 3" xfId="23367"/>
    <cellStyle name="常规 6 3 2 3 3 2 2 2 3" xfId="23368"/>
    <cellStyle name="常规 6 3 2 3 3 2 2 2 4" xfId="23369"/>
    <cellStyle name="常规 6 3 2 3 3 2 2 3" xfId="23370"/>
    <cellStyle name="常规 6 3 2 3 3 2 2 3 2" xfId="23371"/>
    <cellStyle name="常规 6 3 2 3 3 2 2 3 3" xfId="23372"/>
    <cellStyle name="常规 6 3 2 3 3 2 2 4" xfId="23373"/>
    <cellStyle name="常规 6 3 2 3 3 2 2 5" xfId="23374"/>
    <cellStyle name="常规 6 3 2 3 3 2 3" xfId="23375"/>
    <cellStyle name="常规 6 3 2 3 3 2 3 2" xfId="23376"/>
    <cellStyle name="常规 6 3 2 3 3 2 3 2 2" xfId="23377"/>
    <cellStyle name="常规 6 3 2 3 3 2 3 3" xfId="23378"/>
    <cellStyle name="常规 6 3 2 3 3 2 4" xfId="23379"/>
    <cellStyle name="常规 6 3 2 3 3 2 4 2" xfId="23380"/>
    <cellStyle name="常规 6 3 2 3 3 2 5" xfId="23381"/>
    <cellStyle name="常规 6 3 2 3 3 3" xfId="23382"/>
    <cellStyle name="常规 6 3 2 3 3 3 2" xfId="23383"/>
    <cellStyle name="常规 6 3 2 3 3 3 2 2" xfId="23384"/>
    <cellStyle name="常规 6 3 2 3 3 3 3" xfId="23385"/>
    <cellStyle name="常规 6 3 2 3 3 4" xfId="23386"/>
    <cellStyle name="常规 6 3 2 3 3 4 2" xfId="23387"/>
    <cellStyle name="常规 6 3 2 3 3 5" xfId="23388"/>
    <cellStyle name="常规 6 3 2 3 4" xfId="23389"/>
    <cellStyle name="常规 6 3 2 3 4 2" xfId="23390"/>
    <cellStyle name="常规 6 3 2 3 4 2 2" xfId="23391"/>
    <cellStyle name="常规 6 3 2 3 4 2 2 2" xfId="23392"/>
    <cellStyle name="常规 6 3 2 3 4 2 2 2 2" xfId="23393"/>
    <cellStyle name="常规 6 3 2 3 4 2 2 2 3" xfId="23394"/>
    <cellStyle name="常规 6 3 2 3 4 2 2 3" xfId="23395"/>
    <cellStyle name="常规 6 3 2 3 4 2 2 4" xfId="23396"/>
    <cellStyle name="常规 6 3 2 3 4 2 3" xfId="23397"/>
    <cellStyle name="常规 6 3 2 3 4 2 3 2" xfId="23398"/>
    <cellStyle name="常规 6 3 2 3 4 2 3 3" xfId="23399"/>
    <cellStyle name="常规 6 3 2 3 4 2 4" xfId="23400"/>
    <cellStyle name="常规 6 3 2 3 4 2 5" xfId="23401"/>
    <cellStyle name="常规 6 3 2 3 4 3" xfId="23402"/>
    <cellStyle name="常规 6 3 2 3 4 3 2" xfId="23403"/>
    <cellStyle name="常规 6 3 2 3 4 3 2 2" xfId="23404"/>
    <cellStyle name="常规 6 3 2 3 4 3 3" xfId="23405"/>
    <cellStyle name="常规 6 3 2 3 4 4" xfId="23406"/>
    <cellStyle name="常规 6 3 2 3 4 4 2" xfId="23407"/>
    <cellStyle name="常规 6 3 2 3 4 5" xfId="23408"/>
    <cellStyle name="常规 6 3 2 3 5" xfId="23409"/>
    <cellStyle name="常规 6 3 2 3 5 2" xfId="23410"/>
    <cellStyle name="常规 6 3 2 3 5 2 2" xfId="23411"/>
    <cellStyle name="常规 6 3 2 3 5 3" xfId="23412"/>
    <cellStyle name="常规 6 3 2 3 6" xfId="23413"/>
    <cellStyle name="常规 6 3 2 3 6 2" xfId="23414"/>
    <cellStyle name="常规 6 3 2 3 7" xfId="23415"/>
    <cellStyle name="常规 6 3 2 4" xfId="23416"/>
    <cellStyle name="常规 6 3 2 4 2" xfId="23417"/>
    <cellStyle name="常规 6 3 2 4 2 2" xfId="23418"/>
    <cellStyle name="常规 6 3 2 4 2 2 2" xfId="23419"/>
    <cellStyle name="常规 6 3 2 4 2 2 2 2" xfId="23420"/>
    <cellStyle name="常规 6 3 2 4 2 2 2 2 2" xfId="23421"/>
    <cellStyle name="常规 6 3 2 4 2 2 2 2 2 2" xfId="23422"/>
    <cellStyle name="常规 6 3 2 4 2 2 2 2 2 3" xfId="23423"/>
    <cellStyle name="常规 6 3 2 4 2 2 2 2 3" xfId="23424"/>
    <cellStyle name="常规 6 3 2 4 2 2 2 2 4" xfId="23425"/>
    <cellStyle name="常规 6 3 2 4 2 2 2 3" xfId="23426"/>
    <cellStyle name="常规 6 3 2 4 2 2 2 3 2" xfId="23427"/>
    <cellStyle name="常规 6 3 2 4 2 2 2 3 3" xfId="23428"/>
    <cellStyle name="常规 6 3 2 4 2 2 2 4" xfId="23429"/>
    <cellStyle name="常规 6 3 2 4 2 2 2 5" xfId="23430"/>
    <cellStyle name="常规 6 3 2 4 2 2 3" xfId="23431"/>
    <cellStyle name="常规 6 3 2 4 2 2 3 2" xfId="23432"/>
    <cellStyle name="常规 6 3 2 4 2 2 3 2 2" xfId="23433"/>
    <cellStyle name="常规 6 3 2 4 2 2 3 3" xfId="23434"/>
    <cellStyle name="常规 6 3 2 4 2 2 4" xfId="23435"/>
    <cellStyle name="常规 6 3 2 4 2 2 4 2" xfId="23436"/>
    <cellStyle name="常规 6 3 2 4 2 2 5" xfId="23437"/>
    <cellStyle name="常规 6 3 2 4 2 3" xfId="23438"/>
    <cellStyle name="常规 6 3 2 4 2 3 2" xfId="23439"/>
    <cellStyle name="常规 6 3 2 4 2 3 2 2" xfId="23440"/>
    <cellStyle name="常规 6 3 2 4 2 3 3" xfId="23441"/>
    <cellStyle name="常规 6 3 2 4 2 4" xfId="23442"/>
    <cellStyle name="常规 6 3 2 4 2 4 2" xfId="23443"/>
    <cellStyle name="常规 6 3 2 4 2 5" xfId="23444"/>
    <cellStyle name="常规 6 3 2 4 3" xfId="23445"/>
    <cellStyle name="常规 6 3 2 4 3 2" xfId="23446"/>
    <cellStyle name="常规 6 3 2 4 3 2 2" xfId="23447"/>
    <cellStyle name="常规 6 3 2 4 3 2 2 2" xfId="23448"/>
    <cellStyle name="常规 6 3 2 4 3 2 2 2 2" xfId="23449"/>
    <cellStyle name="常规 6 3 2 4 3 2 2 2 3" xfId="23450"/>
    <cellStyle name="常规 6 3 2 4 3 2 2 3" xfId="23451"/>
    <cellStyle name="常规 6 3 2 4 3 2 2 4" xfId="23452"/>
    <cellStyle name="常规 6 3 2 4 3 2 3" xfId="23453"/>
    <cellStyle name="常规 6 3 2 4 3 2 3 2" xfId="23454"/>
    <cellStyle name="常规 6 3 2 4 3 2 3 3" xfId="23455"/>
    <cellStyle name="常规 6 3 2 4 3 2 4" xfId="23456"/>
    <cellStyle name="常规 6 3 2 4 3 2 5" xfId="23457"/>
    <cellStyle name="常规 6 3 2 4 3 3" xfId="23458"/>
    <cellStyle name="常规 6 3 2 4 3 3 2" xfId="23459"/>
    <cellStyle name="常规 6 3 2 4 3 3 2 2" xfId="23460"/>
    <cellStyle name="常规 6 3 2 4 3 3 3" xfId="23461"/>
    <cellStyle name="常规 6 3 2 4 3 4" xfId="23462"/>
    <cellStyle name="常规 6 3 2 4 3 4 2" xfId="23463"/>
    <cellStyle name="常规 6 3 2 4 3 5" xfId="23464"/>
    <cellStyle name="常规 6 3 2 4 4" xfId="23465"/>
    <cellStyle name="常规 6 3 2 4 4 2" xfId="23466"/>
    <cellStyle name="常规 6 3 2 4 4 2 2" xfId="23467"/>
    <cellStyle name="常规 6 3 2 4 4 3" xfId="23468"/>
    <cellStyle name="常规 6 3 2 4 5" xfId="23469"/>
    <cellStyle name="常规 6 3 2 4 5 2" xfId="23470"/>
    <cellStyle name="常规 6 3 2 4 6" xfId="23471"/>
    <cellStyle name="常规 6 3 2 5" xfId="23472"/>
    <cellStyle name="常规 6 3 2 5 2" xfId="23473"/>
    <cellStyle name="常规 6 3 2 5 2 2" xfId="23474"/>
    <cellStyle name="常规 6 3 2 5 2 2 2" xfId="23475"/>
    <cellStyle name="常规 6 3 2 5 2 2 2 2" xfId="23476"/>
    <cellStyle name="常规 6 3 2 5 2 2 2 2 2" xfId="23477"/>
    <cellStyle name="常规 6 3 2 5 2 2 2 2 3" xfId="23478"/>
    <cellStyle name="常规 6 3 2 5 2 2 2 3" xfId="23479"/>
    <cellStyle name="常规 6 3 2 5 2 2 2 4" xfId="23480"/>
    <cellStyle name="常规 6 3 2 5 2 2 3" xfId="23481"/>
    <cellStyle name="常规 6 3 2 5 2 2 3 2" xfId="23482"/>
    <cellStyle name="常规 6 3 2 5 2 2 3 3" xfId="23483"/>
    <cellStyle name="常规 6 3 2 5 2 2 4" xfId="23484"/>
    <cellStyle name="常规 6 3 2 5 2 2 5" xfId="23485"/>
    <cellStyle name="常规 6 3 2 5 2 3" xfId="23486"/>
    <cellStyle name="常规 6 3 2 5 2 3 2" xfId="23487"/>
    <cellStyle name="常规 6 3 2 5 2 3 2 2" xfId="23488"/>
    <cellStyle name="常规 6 3 2 5 2 3 3" xfId="23489"/>
    <cellStyle name="常规 6 3 2 5 2 4" xfId="23490"/>
    <cellStyle name="常规 6 3 2 5 2 4 2" xfId="23491"/>
    <cellStyle name="常规 6 3 2 5 2 5" xfId="23492"/>
    <cellStyle name="常规 6 3 2 5 3" xfId="23493"/>
    <cellStyle name="常规 6 3 2 5 3 2" xfId="23494"/>
    <cellStyle name="常规 6 3 2 5 3 2 2" xfId="23495"/>
    <cellStyle name="常规 6 3 2 5 3 3" xfId="23496"/>
    <cellStyle name="常规 6 3 2 5 4" xfId="23497"/>
    <cellStyle name="常规 6 3 2 5 4 2" xfId="23498"/>
    <cellStyle name="常规 6 3 2 5 5" xfId="23499"/>
    <cellStyle name="常规 6 3 2 6" xfId="23500"/>
    <cellStyle name="常规 6 3 2 6 2" xfId="23501"/>
    <cellStyle name="常规 6 3 2 6 2 2" xfId="23502"/>
    <cellStyle name="常规 6 3 2 6 2 2 2" xfId="23503"/>
    <cellStyle name="常规 6 3 2 6 2 2 2 2" xfId="23504"/>
    <cellStyle name="常规 6 3 2 6 2 2 2 3" xfId="23505"/>
    <cellStyle name="常规 6 3 2 6 2 2 3" xfId="23506"/>
    <cellStyle name="常规 6 3 2 6 2 2 4" xfId="23507"/>
    <cellStyle name="常规 6 3 2 6 2 3" xfId="23508"/>
    <cellStyle name="常规 6 3 2 6 2 3 2" xfId="23509"/>
    <cellStyle name="常规 6 3 2 6 2 3 3" xfId="23510"/>
    <cellStyle name="常规 6 3 2 6 2 4" xfId="23511"/>
    <cellStyle name="常规 6 3 2 6 2 5" xfId="23512"/>
    <cellStyle name="常规 6 3 2 6 3" xfId="23513"/>
    <cellStyle name="常规 6 3 2 6 3 2" xfId="23514"/>
    <cellStyle name="常规 6 3 2 6 3 2 2" xfId="23515"/>
    <cellStyle name="常规 6 3 2 6 3 3" xfId="23516"/>
    <cellStyle name="常规 6 3 2 6 4" xfId="23517"/>
    <cellStyle name="常规 6 3 2 6 4 2" xfId="23518"/>
    <cellStyle name="常规 6 3 2 6 5" xfId="23519"/>
    <cellStyle name="常规 6 3 2 7" xfId="23520"/>
    <cellStyle name="常规 6 3 2 7 2" xfId="23521"/>
    <cellStyle name="常规 6 3 2 7 2 2" xfId="23522"/>
    <cellStyle name="常规 6 3 2 7 3" xfId="23523"/>
    <cellStyle name="常规 6 3 2 8" xfId="23524"/>
    <cellStyle name="常规 6 3 2 8 2" xfId="23525"/>
    <cellStyle name="常规 6 3 2 9" xfId="23526"/>
    <cellStyle name="常规 6 3 3" xfId="23527"/>
    <cellStyle name="常规 6 3 3 2" xfId="23528"/>
    <cellStyle name="常规 6 3 3 2 2" xfId="23529"/>
    <cellStyle name="常规 6 3 3 2 2 2" xfId="23530"/>
    <cellStyle name="常规 6 3 3 2 2 2 2" xfId="23531"/>
    <cellStyle name="常规 6 3 3 2 2 2 2 2" xfId="23532"/>
    <cellStyle name="常规 6 3 3 2 2 2 2 2 2" xfId="23533"/>
    <cellStyle name="常规 6 3 3 2 2 2 2 2 3" xfId="23534"/>
    <cellStyle name="常规 6 3 3 2 2 2 2 3" xfId="23535"/>
    <cellStyle name="常规 6 3 3 2 2 2 2 4" xfId="23536"/>
    <cellStyle name="常规 6 3 3 2 2 2 3" xfId="23537"/>
    <cellStyle name="常规 6 3 3 2 2 2 3 2" xfId="23538"/>
    <cellStyle name="常规 6 3 3 2 2 2 3 3" xfId="23539"/>
    <cellStyle name="常规 6 3 3 2 2 2 4" xfId="23540"/>
    <cellStyle name="常规 6 3 3 2 2 2 5" xfId="23541"/>
    <cellStyle name="常规 6 3 3 2 2 3" xfId="23542"/>
    <cellStyle name="常规 6 3 3 2 2 3 2" xfId="23543"/>
    <cellStyle name="常规 6 3 3 2 2 3 2 2" xfId="23544"/>
    <cellStyle name="常规 6 3 3 2 2 3 3" xfId="23545"/>
    <cellStyle name="常规 6 3 3 2 2 4" xfId="23546"/>
    <cellStyle name="常规 6 3 3 2 2 4 2" xfId="23547"/>
    <cellStyle name="常规 6 3 3 2 2 5" xfId="23548"/>
    <cellStyle name="常规 6 3 3 2 3" xfId="23549"/>
    <cellStyle name="常规 6 3 3 2 3 2" xfId="23550"/>
    <cellStyle name="常规 6 3 3 2 3 2 2" xfId="23551"/>
    <cellStyle name="常规 6 3 3 2 3 3" xfId="23552"/>
    <cellStyle name="常规 6 3 3 2 4" xfId="23553"/>
    <cellStyle name="常规 6 3 3 2 4 2" xfId="23554"/>
    <cellStyle name="常规 6 3 3 2 5" xfId="23555"/>
    <cellStyle name="常规 6 3 3 3" xfId="23556"/>
    <cellStyle name="常规 6 3 3 3 2" xfId="23557"/>
    <cellStyle name="常规 6 3 3 3 2 2" xfId="23558"/>
    <cellStyle name="常规 6 3 3 3 2 2 2" xfId="23559"/>
    <cellStyle name="常规 6 3 3 3 2 2 2 2" xfId="23560"/>
    <cellStyle name="常规 6 3 3 3 2 2 2 3" xfId="23561"/>
    <cellStyle name="常规 6 3 3 3 2 2 3" xfId="23562"/>
    <cellStyle name="常规 6 3 3 3 2 2 4" xfId="23563"/>
    <cellStyle name="常规 6 3 3 3 2 3" xfId="23564"/>
    <cellStyle name="常规 6 3 3 3 2 3 2" xfId="23565"/>
    <cellStyle name="常规 6 3 3 3 2 3 3" xfId="23566"/>
    <cellStyle name="常规 6 3 3 3 2 4" xfId="23567"/>
    <cellStyle name="常规 6 3 3 3 2 5" xfId="23568"/>
    <cellStyle name="常规 6 3 3 3 3" xfId="23569"/>
    <cellStyle name="常规 6 3 3 3 3 2" xfId="23570"/>
    <cellStyle name="常规 6 3 3 3 3 2 2" xfId="23571"/>
    <cellStyle name="常规 6 3 3 3 3 3" xfId="23572"/>
    <cellStyle name="常规 6 3 3 3 4" xfId="23573"/>
    <cellStyle name="常规 6 3 3 3 4 2" xfId="23574"/>
    <cellStyle name="常规 6 3 3 3 5" xfId="23575"/>
    <cellStyle name="常规 6 3 3 4" xfId="23576"/>
    <cellStyle name="常规 6 3 3 4 2" xfId="23577"/>
    <cellStyle name="常规 6 3 3 4 2 2" xfId="23578"/>
    <cellStyle name="常规 6 3 3 4 3" xfId="23579"/>
    <cellStyle name="常规 6 3 3 5" xfId="23580"/>
    <cellStyle name="常规 6 3 3 5 2" xfId="23581"/>
    <cellStyle name="常规 6 3 3 6" xfId="23582"/>
    <cellStyle name="常规 6 3 4" xfId="23583"/>
    <cellStyle name="常规 6 3 4 2" xfId="23584"/>
    <cellStyle name="常规 6 3 4 2 2" xfId="23585"/>
    <cellStyle name="常规 6 3 4 2 2 2" xfId="23586"/>
    <cellStyle name="常规 6 3 4 2 2 2 2" xfId="23587"/>
    <cellStyle name="常规 6 3 4 2 2 2 2 2" xfId="23588"/>
    <cellStyle name="常规 6 3 4 2 2 2 2 3" xfId="23589"/>
    <cellStyle name="常规 6 3 4 2 2 2 3" xfId="23590"/>
    <cellStyle name="常规 6 3 4 2 2 2 4" xfId="23591"/>
    <cellStyle name="常规 6 3 4 2 2 3" xfId="23592"/>
    <cellStyle name="常规 6 3 4 2 2 3 2" xfId="23593"/>
    <cellStyle name="常规 6 3 4 2 2 3 3" xfId="23594"/>
    <cellStyle name="常规 6 3 4 2 2 4" xfId="23595"/>
    <cellStyle name="常规 6 3 4 2 2 5" xfId="23596"/>
    <cellStyle name="常规 6 3 4 2 3" xfId="23597"/>
    <cellStyle name="常规 6 3 4 2 3 2" xfId="23598"/>
    <cellStyle name="常规 6 3 4 2 3 2 2" xfId="23599"/>
    <cellStyle name="常规 6 3 4 2 3 3" xfId="23600"/>
    <cellStyle name="常规 6 3 4 2 4" xfId="23601"/>
    <cellStyle name="常规 6 3 4 2 4 2" xfId="23602"/>
    <cellStyle name="常规 6 3 4 2 5" xfId="23603"/>
    <cellStyle name="常规 6 3 4 3" xfId="23604"/>
    <cellStyle name="常规 6 3 4 3 2" xfId="23605"/>
    <cellStyle name="常规 6 3 4 3 2 2" xfId="23606"/>
    <cellStyle name="常规 6 3 4 3 3" xfId="23607"/>
    <cellStyle name="常规 6 3 4 4" xfId="23608"/>
    <cellStyle name="常规 6 3 4 4 2" xfId="23609"/>
    <cellStyle name="常规 6 3 4 5" xfId="23610"/>
    <cellStyle name="常规 6 3 5" xfId="23611"/>
    <cellStyle name="常规 6 3 5 2" xfId="23612"/>
    <cellStyle name="常规 6 3 5 2 2" xfId="23613"/>
    <cellStyle name="常规 6 3 5 2 2 2" xfId="23614"/>
    <cellStyle name="常规 6 3 5 2 2 2 2" xfId="23615"/>
    <cellStyle name="常规 6 3 5 2 2 2 3" xfId="23616"/>
    <cellStyle name="常规 6 3 5 2 2 3" xfId="23617"/>
    <cellStyle name="常规 6 3 5 2 2 4" xfId="23618"/>
    <cellStyle name="常规 6 3 5 2 3" xfId="23619"/>
    <cellStyle name="常规 6 3 5 2 3 2" xfId="23620"/>
    <cellStyle name="常规 6 3 5 2 3 3" xfId="23621"/>
    <cellStyle name="常规 6 3 5 2 4" xfId="23622"/>
    <cellStyle name="常规 6 3 5 2 5" xfId="23623"/>
    <cellStyle name="常规 6 3 5 3" xfId="23624"/>
    <cellStyle name="常规 6 3 5 3 2" xfId="23625"/>
    <cellStyle name="常规 6 3 5 3 2 2" xfId="23626"/>
    <cellStyle name="常规 6 3 5 3 3" xfId="23627"/>
    <cellStyle name="常规 6 3 5 4" xfId="23628"/>
    <cellStyle name="常规 6 3 5 4 2" xfId="23629"/>
    <cellStyle name="常规 6 3 5 5" xfId="23630"/>
    <cellStyle name="常规 6 3 6" xfId="23631"/>
    <cellStyle name="常规 6 3 6 2" xfId="23632"/>
    <cellStyle name="常规 6 3 6 2 2" xfId="23633"/>
    <cellStyle name="常规 6 3 6 3" xfId="23634"/>
    <cellStyle name="常规 6 3 7" xfId="23635"/>
    <cellStyle name="常规 6 3 7 2" xfId="23636"/>
    <cellStyle name="常规 6 3 7 2 2" xfId="23637"/>
    <cellStyle name="常规 6 3 7 2 2 2" xfId="23638"/>
    <cellStyle name="常规 6 3 7 2 3" xfId="23639"/>
    <cellStyle name="常规 6 3 7 3" xfId="23640"/>
    <cellStyle name="常规 6 3 7 3 2" xfId="23641"/>
    <cellStyle name="常规 6 3 7 4" xfId="23642"/>
    <cellStyle name="常规 6 3 7 5" xfId="23643"/>
    <cellStyle name="常规 6 3 8" xfId="23644"/>
    <cellStyle name="常规 6 3 9" xfId="23645"/>
    <cellStyle name="常规 6 4" xfId="23646"/>
    <cellStyle name="常规 6 4 2" xfId="23647"/>
    <cellStyle name="常规 6 4 2 2" xfId="23648"/>
    <cellStyle name="常规 6 4 2 2 2" xfId="23649"/>
    <cellStyle name="常规 6 4 2 2 2 2" xfId="23650"/>
    <cellStyle name="常规 6 4 2 2 2 2 2" xfId="23651"/>
    <cellStyle name="常规 6 4 2 2 2 2 2 2" xfId="23652"/>
    <cellStyle name="常规 6 4 2 2 2 2 2 2 2" xfId="23653"/>
    <cellStyle name="常规 6 4 2 2 2 2 2 2 2 2" xfId="23654"/>
    <cellStyle name="常规 6 4 2 2 2 2 2 2 2 2 2" xfId="23655"/>
    <cellStyle name="常规 6 4 2 2 2 2 2 2 2 2 3" xfId="23656"/>
    <cellStyle name="常规 6 4 2 2 2 2 2 2 2 3" xfId="23657"/>
    <cellStyle name="常规 6 4 2 2 2 2 2 2 2 4" xfId="23658"/>
    <cellStyle name="常规 6 4 2 2 2 2 2 2 3" xfId="23659"/>
    <cellStyle name="常规 6 4 2 2 2 2 2 2 3 2" xfId="23660"/>
    <cellStyle name="常规 6 4 2 2 2 2 2 2 3 3" xfId="23661"/>
    <cellStyle name="常规 6 4 2 2 2 2 2 2 4" xfId="23662"/>
    <cellStyle name="常规 6 4 2 2 2 2 2 2 5" xfId="23663"/>
    <cellStyle name="常规 6 4 2 2 2 2 2 3" xfId="23664"/>
    <cellStyle name="常规 6 4 2 2 2 2 2 3 2" xfId="23665"/>
    <cellStyle name="常规 6 4 2 2 2 2 2 3 2 2" xfId="23666"/>
    <cellStyle name="常规 6 4 2 2 2 2 2 3 3" xfId="23667"/>
    <cellStyle name="常规 6 4 2 2 2 2 2 4" xfId="23668"/>
    <cellStyle name="常规 6 4 2 2 2 2 2 4 2" xfId="23669"/>
    <cellStyle name="常规 6 4 2 2 2 2 2 5" xfId="23670"/>
    <cellStyle name="常规 6 4 2 2 2 2 3" xfId="23671"/>
    <cellStyle name="常规 6 4 2 2 2 2 3 2" xfId="23672"/>
    <cellStyle name="常规 6 4 2 2 2 2 3 2 2" xfId="23673"/>
    <cellStyle name="常规 6 4 2 2 2 2 3 3" xfId="23674"/>
    <cellStyle name="常规 6 4 2 2 2 2 4" xfId="23675"/>
    <cellStyle name="常规 6 4 2 2 2 2 4 2" xfId="23676"/>
    <cellStyle name="常规 6 4 2 2 2 2 5" xfId="23677"/>
    <cellStyle name="常规 6 4 2 2 2 3" xfId="23678"/>
    <cellStyle name="常规 6 4 2 2 2 3 2" xfId="23679"/>
    <cellStyle name="常规 6 4 2 2 2 3 2 2" xfId="23680"/>
    <cellStyle name="常规 6 4 2 2 2 3 2 2 2" xfId="23681"/>
    <cellStyle name="常规 6 4 2 2 2 3 2 2 2 2" xfId="23682"/>
    <cellStyle name="常规 6 4 2 2 2 3 2 2 2 3" xfId="23683"/>
    <cellStyle name="常规 6 4 2 2 2 3 2 2 3" xfId="23684"/>
    <cellStyle name="常规 6 4 2 2 2 3 2 2 4" xfId="23685"/>
    <cellStyle name="常规 6 4 2 2 2 3 2 3" xfId="23686"/>
    <cellStyle name="常规 6 4 2 2 2 3 2 3 2" xfId="23687"/>
    <cellStyle name="常规 6 4 2 2 2 3 2 3 3" xfId="23688"/>
    <cellStyle name="常规 6 4 2 2 2 3 2 4" xfId="23689"/>
    <cellStyle name="常规 6 4 2 2 2 3 2 5" xfId="23690"/>
    <cellStyle name="常规 6 4 2 2 2 3 3" xfId="23691"/>
    <cellStyle name="常规 6 4 2 2 2 3 3 2" xfId="23692"/>
    <cellStyle name="常规 6 4 2 2 2 3 3 2 2" xfId="23693"/>
    <cellStyle name="常规 6 4 2 2 2 3 3 3" xfId="23694"/>
    <cellStyle name="常规 6 4 2 2 2 3 4" xfId="23695"/>
    <cellStyle name="常规 6 4 2 2 2 3 4 2" xfId="23696"/>
    <cellStyle name="常规 6 4 2 2 2 3 5" xfId="23697"/>
    <cellStyle name="常规 6 4 2 2 2 4" xfId="23698"/>
    <cellStyle name="常规 6 4 2 2 2 4 2" xfId="23699"/>
    <cellStyle name="常规 6 4 2 2 2 4 2 2" xfId="23700"/>
    <cellStyle name="常规 6 4 2 2 2 4 3" xfId="23701"/>
    <cellStyle name="常规 6 4 2 2 2 5" xfId="23702"/>
    <cellStyle name="常规 6 4 2 2 2 5 2" xfId="23703"/>
    <cellStyle name="常规 6 4 2 2 2 6" xfId="23704"/>
    <cellStyle name="常规 6 4 2 2 3" xfId="23705"/>
    <cellStyle name="常规 6 4 2 2 3 2" xfId="23706"/>
    <cellStyle name="常规 6 4 2 2 3 2 2" xfId="23707"/>
    <cellStyle name="常规 6 4 2 2 3 2 2 2" xfId="23708"/>
    <cellStyle name="常规 6 4 2 2 3 2 2 2 2" xfId="23709"/>
    <cellStyle name="常规 6 4 2 2 3 2 2 2 2 2" xfId="23710"/>
    <cellStyle name="常规 6 4 2 2 3 2 2 2 2 3" xfId="23711"/>
    <cellStyle name="常规 6 4 2 2 3 2 2 2 3" xfId="23712"/>
    <cellStyle name="常规 6 4 2 2 3 2 2 2 4" xfId="23713"/>
    <cellStyle name="常规 6 4 2 2 3 2 2 3" xfId="23714"/>
    <cellStyle name="常规 6 4 2 2 3 2 2 3 2" xfId="23715"/>
    <cellStyle name="常规 6 4 2 2 3 2 2 3 3" xfId="23716"/>
    <cellStyle name="常规 6 4 2 2 3 2 2 4" xfId="23717"/>
    <cellStyle name="常规 6 4 2 2 3 2 2 5" xfId="23718"/>
    <cellStyle name="常规 6 4 2 2 3 2 3" xfId="23719"/>
    <cellStyle name="常规 6 4 2 2 3 2 3 2" xfId="23720"/>
    <cellStyle name="常规 6 4 2 2 3 2 3 2 2" xfId="23721"/>
    <cellStyle name="常规 6 4 2 2 3 2 3 3" xfId="23722"/>
    <cellStyle name="常规 6 4 2 2 3 2 4" xfId="23723"/>
    <cellStyle name="常规 6 4 2 2 3 2 4 2" xfId="23724"/>
    <cellStyle name="常规 6 4 2 2 3 2 5" xfId="23725"/>
    <cellStyle name="常规 6 4 2 2 3 3" xfId="23726"/>
    <cellStyle name="常规 6 4 2 2 3 3 2" xfId="23727"/>
    <cellStyle name="常规 6 4 2 2 3 3 2 2" xfId="23728"/>
    <cellStyle name="常规 6 4 2 2 3 3 3" xfId="23729"/>
    <cellStyle name="常规 6 4 2 2 3 4" xfId="23730"/>
    <cellStyle name="常规 6 4 2 2 3 4 2" xfId="23731"/>
    <cellStyle name="常规 6 4 2 2 3 5" xfId="23732"/>
    <cellStyle name="常规 6 4 2 2 4" xfId="23733"/>
    <cellStyle name="常规 6 4 2 2 4 2" xfId="23734"/>
    <cellStyle name="常规 6 4 2 2 4 2 2" xfId="23735"/>
    <cellStyle name="常规 6 4 2 2 4 2 2 2" xfId="23736"/>
    <cellStyle name="常规 6 4 2 2 4 2 2 2 2" xfId="23737"/>
    <cellStyle name="常规 6 4 2 2 4 2 2 2 3" xfId="23738"/>
    <cellStyle name="常规 6 4 2 2 4 2 2 3" xfId="23739"/>
    <cellStyle name="常规 6 4 2 2 4 2 2 4" xfId="23740"/>
    <cellStyle name="常规 6 4 2 2 4 2 3" xfId="23741"/>
    <cellStyle name="常规 6 4 2 2 4 2 3 2" xfId="23742"/>
    <cellStyle name="常规 6 4 2 2 4 2 3 3" xfId="23743"/>
    <cellStyle name="常规 6 4 2 2 4 2 4" xfId="23744"/>
    <cellStyle name="常规 6 4 2 2 4 2 5" xfId="23745"/>
    <cellStyle name="常规 6 4 2 2 4 3" xfId="23746"/>
    <cellStyle name="常规 6 4 2 2 4 3 2" xfId="23747"/>
    <cellStyle name="常规 6 4 2 2 4 3 2 2" xfId="23748"/>
    <cellStyle name="常规 6 4 2 2 4 3 3" xfId="23749"/>
    <cellStyle name="常规 6 4 2 2 4 4" xfId="23750"/>
    <cellStyle name="常规 6 4 2 2 4 4 2" xfId="23751"/>
    <cellStyle name="常规 6 4 2 2 4 5" xfId="23752"/>
    <cellStyle name="常规 6 4 2 2 5" xfId="23753"/>
    <cellStyle name="常规 6 4 2 2 5 2" xfId="23754"/>
    <cellStyle name="常规 6 4 2 2 5 2 2" xfId="23755"/>
    <cellStyle name="常规 6 4 2 2 5 3" xfId="23756"/>
    <cellStyle name="常规 6 4 2 2 6" xfId="23757"/>
    <cellStyle name="常规 6 4 2 2 6 2" xfId="23758"/>
    <cellStyle name="常规 6 4 2 2 7" xfId="23759"/>
    <cellStyle name="常规 6 4 2 3" xfId="23760"/>
    <cellStyle name="常规 6 4 2 3 2" xfId="23761"/>
    <cellStyle name="常规 6 4 2 3 2 2" xfId="23762"/>
    <cellStyle name="常规 6 4 2 3 2 2 2" xfId="23763"/>
    <cellStyle name="常规 6 4 2 3 2 2 2 2" xfId="23764"/>
    <cellStyle name="常规 6 4 2 3 2 2 2 2 2" xfId="23765"/>
    <cellStyle name="常规 6 4 2 3 2 2 2 2 2 2" xfId="23766"/>
    <cellStyle name="常规 6 4 2 3 2 2 2 2 2 2 2" xfId="23767"/>
    <cellStyle name="常规 6 4 2 3 2 2 2 2 2 2 3" xfId="23768"/>
    <cellStyle name="常规 6 4 2 3 2 2 2 2 2 3" xfId="23769"/>
    <cellStyle name="常规 6 4 2 3 2 2 2 2 2 4" xfId="23770"/>
    <cellStyle name="常规 6 4 2 3 2 2 2 2 3" xfId="23771"/>
    <cellStyle name="常规 6 4 2 3 2 2 2 2 3 2" xfId="23772"/>
    <cellStyle name="常规 6 4 2 3 2 2 2 2 3 3" xfId="23773"/>
    <cellStyle name="常规 6 4 2 3 2 2 2 2 4" xfId="23774"/>
    <cellStyle name="常规 6 4 2 3 2 2 2 2 5" xfId="23775"/>
    <cellStyle name="常规 6 4 2 3 2 2 2 3" xfId="23776"/>
    <cellStyle name="常规 6 4 2 3 2 2 2 3 2" xfId="23777"/>
    <cellStyle name="常规 6 4 2 3 2 2 2 3 2 2" xfId="23778"/>
    <cellStyle name="常规 6 4 2 3 2 2 2 3 3" xfId="23779"/>
    <cellStyle name="常规 6 4 2 3 2 2 2 4" xfId="23780"/>
    <cellStyle name="常规 6 4 2 3 2 2 2 4 2" xfId="23781"/>
    <cellStyle name="常规 6 4 2 3 2 2 2 5" xfId="23782"/>
    <cellStyle name="常规 6 4 2 3 2 2 3" xfId="23783"/>
    <cellStyle name="常规 6 4 2 3 2 2 3 2" xfId="23784"/>
    <cellStyle name="常规 6 4 2 3 2 2 3 2 2" xfId="23785"/>
    <cellStyle name="常规 6 4 2 3 2 2 3 3" xfId="23786"/>
    <cellStyle name="常规 6 4 2 3 2 2 4" xfId="23787"/>
    <cellStyle name="常规 6 4 2 3 2 2 4 2" xfId="23788"/>
    <cellStyle name="常规 6 4 2 3 2 2 5" xfId="23789"/>
    <cellStyle name="常规 6 4 2 3 2 3" xfId="23790"/>
    <cellStyle name="常规 6 4 2 3 2 3 2" xfId="23791"/>
    <cellStyle name="常规 6 4 2 3 2 3 2 2" xfId="23792"/>
    <cellStyle name="常规 6 4 2 3 2 3 2 2 2" xfId="23793"/>
    <cellStyle name="常规 6 4 2 3 2 3 2 2 2 2" xfId="23794"/>
    <cellStyle name="常规 6 4 2 3 2 3 2 2 2 3" xfId="23795"/>
    <cellStyle name="常规 6 4 2 3 2 3 2 2 3" xfId="23796"/>
    <cellStyle name="常规 6 4 2 3 2 3 2 2 4" xfId="23797"/>
    <cellStyle name="常规 6 4 2 3 2 3 2 3" xfId="23798"/>
    <cellStyle name="常规 6 4 2 3 2 3 2 3 2" xfId="23799"/>
    <cellStyle name="常规 6 4 2 3 2 3 2 3 3" xfId="23800"/>
    <cellStyle name="常规 6 4 2 3 2 3 2 4" xfId="23801"/>
    <cellStyle name="常规 6 4 2 3 2 3 2 5" xfId="23802"/>
    <cellStyle name="常规 6 4 2 3 2 3 3" xfId="23803"/>
    <cellStyle name="常规 6 4 2 3 2 3 3 2" xfId="23804"/>
    <cellStyle name="常规 6 4 2 3 2 3 3 2 2" xfId="23805"/>
    <cellStyle name="常规 6 4 2 3 2 3 3 3" xfId="23806"/>
    <cellStyle name="常规 6 4 2 3 2 3 4" xfId="23807"/>
    <cellStyle name="常规 6 4 2 3 2 3 4 2" xfId="23808"/>
    <cellStyle name="常规 6 4 2 3 2 3 5" xfId="23809"/>
    <cellStyle name="常规 6 4 2 3 2 4" xfId="23810"/>
    <cellStyle name="常规 6 4 2 3 2 4 2" xfId="23811"/>
    <cellStyle name="常规 6 4 2 3 2 4 2 2" xfId="23812"/>
    <cellStyle name="常规 6 4 2 3 2 4 3" xfId="23813"/>
    <cellStyle name="常规 6 4 2 3 2 5" xfId="23814"/>
    <cellStyle name="常规 6 4 2 3 2 5 2" xfId="23815"/>
    <cellStyle name="常规 6 4 2 3 2 6" xfId="23816"/>
    <cellStyle name="常规 6 4 2 3 3" xfId="23817"/>
    <cellStyle name="常规 6 4 2 3 3 2" xfId="23818"/>
    <cellStyle name="常规 6 4 2 3 3 2 2" xfId="23819"/>
    <cellStyle name="常规 6 4 2 3 3 2 2 2" xfId="23820"/>
    <cellStyle name="常规 6 4 2 3 3 2 2 2 2" xfId="23821"/>
    <cellStyle name="常规 6 4 2 3 3 2 2 2 2 2" xfId="23822"/>
    <cellStyle name="常规 6 4 2 3 3 2 2 2 2 3" xfId="23823"/>
    <cellStyle name="常规 6 4 2 3 3 2 2 2 3" xfId="23824"/>
    <cellStyle name="常规 6 4 2 3 3 2 2 2 4" xfId="23825"/>
    <cellStyle name="常规 6 4 2 3 3 2 2 3" xfId="23826"/>
    <cellStyle name="常规 6 4 2 3 3 2 2 3 2" xfId="23827"/>
    <cellStyle name="常规 6 4 2 3 3 2 2 3 3" xfId="23828"/>
    <cellStyle name="常规 6 4 2 3 3 2 2 4" xfId="23829"/>
    <cellStyle name="常规 6 4 2 3 3 2 2 5" xfId="23830"/>
    <cellStyle name="常规 6 4 2 3 3 2 3" xfId="23831"/>
    <cellStyle name="常规 6 4 2 3 3 2 3 2" xfId="23832"/>
    <cellStyle name="常规 6 4 2 3 3 2 3 2 2" xfId="23833"/>
    <cellStyle name="常规 6 4 2 3 3 2 3 3" xfId="23834"/>
    <cellStyle name="常规 6 4 2 3 3 2 4" xfId="23835"/>
    <cellStyle name="常规 6 4 2 3 3 2 4 2" xfId="23836"/>
    <cellStyle name="常规 6 4 2 3 3 2 5" xfId="23837"/>
    <cellStyle name="常规 6 4 2 3 3 3" xfId="23838"/>
    <cellStyle name="常规 6 4 2 3 3 3 2" xfId="23839"/>
    <cellStyle name="常规 6 4 2 3 3 3 2 2" xfId="23840"/>
    <cellStyle name="常规 6 4 2 3 3 3 3" xfId="23841"/>
    <cellStyle name="常规 6 4 2 3 3 4" xfId="23842"/>
    <cellStyle name="常规 6 4 2 3 3 4 2" xfId="23843"/>
    <cellStyle name="常规 6 4 2 3 3 5" xfId="23844"/>
    <cellStyle name="常规 6 4 2 3 4" xfId="23845"/>
    <cellStyle name="常规 6 4 2 3 4 2" xfId="23846"/>
    <cellStyle name="常规 6 4 2 3 4 2 2" xfId="23847"/>
    <cellStyle name="常规 6 4 2 3 4 2 2 2" xfId="23848"/>
    <cellStyle name="常规 6 4 2 3 4 2 2 2 2" xfId="23849"/>
    <cellStyle name="常规 6 4 2 3 4 2 2 2 3" xfId="23850"/>
    <cellStyle name="常规 6 4 2 3 4 2 2 3" xfId="23851"/>
    <cellStyle name="常规 6 4 2 3 4 2 2 4" xfId="23852"/>
    <cellStyle name="常规 6 4 2 3 4 2 3" xfId="23853"/>
    <cellStyle name="常规 6 4 2 3 4 2 3 2" xfId="23854"/>
    <cellStyle name="常规 6 4 2 3 4 2 3 3" xfId="23855"/>
    <cellStyle name="常规 6 4 2 3 4 2 4" xfId="23856"/>
    <cellStyle name="常规 6 4 2 3 4 2 5" xfId="23857"/>
    <cellStyle name="常规 6 4 2 3 4 3" xfId="23858"/>
    <cellStyle name="常规 6 4 2 3 4 3 2" xfId="23859"/>
    <cellStyle name="常规 6 4 2 3 4 3 2 2" xfId="23860"/>
    <cellStyle name="常规 6 4 2 3 4 3 3" xfId="23861"/>
    <cellStyle name="常规 6 4 2 3 4 4" xfId="23862"/>
    <cellStyle name="常规 6 4 2 3 4 4 2" xfId="23863"/>
    <cellStyle name="常规 6 4 2 3 4 5" xfId="23864"/>
    <cellStyle name="常规 6 4 2 3 5" xfId="23865"/>
    <cellStyle name="常规 6 4 2 3 5 2" xfId="23866"/>
    <cellStyle name="常规 6 4 2 3 5 2 2" xfId="23867"/>
    <cellStyle name="常规 6 4 2 3 5 3" xfId="23868"/>
    <cellStyle name="常规 6 4 2 3 6" xfId="23869"/>
    <cellStyle name="常规 6 4 2 3 6 2" xfId="23870"/>
    <cellStyle name="常规 6 4 2 3 7" xfId="23871"/>
    <cellStyle name="常规 6 4 2 4" xfId="23872"/>
    <cellStyle name="常规 6 4 2 4 2" xfId="23873"/>
    <cellStyle name="常规 6 4 2 4 2 2" xfId="23874"/>
    <cellStyle name="常规 6 4 2 4 2 2 2" xfId="23875"/>
    <cellStyle name="常规 6 4 2 4 2 2 2 2" xfId="23876"/>
    <cellStyle name="常规 6 4 2 4 2 2 2 2 2" xfId="23877"/>
    <cellStyle name="常规 6 4 2 4 2 2 2 2 2 2" xfId="23878"/>
    <cellStyle name="常规 6 4 2 4 2 2 2 2 2 3" xfId="23879"/>
    <cellStyle name="常规 6 4 2 4 2 2 2 2 3" xfId="23880"/>
    <cellStyle name="常规 6 4 2 4 2 2 2 2 4" xfId="23881"/>
    <cellStyle name="常规 6 4 2 4 2 2 2 3" xfId="23882"/>
    <cellStyle name="常规 6 4 2 4 2 2 2 3 2" xfId="23883"/>
    <cellStyle name="常规 6 4 2 4 2 2 2 3 3" xfId="23884"/>
    <cellStyle name="常规 6 4 2 4 2 2 2 4" xfId="23885"/>
    <cellStyle name="常规 6 4 2 4 2 2 2 5" xfId="23886"/>
    <cellStyle name="常规 6 4 2 4 2 2 3" xfId="23887"/>
    <cellStyle name="常规 6 4 2 4 2 2 3 2" xfId="23888"/>
    <cellStyle name="常规 6 4 2 4 2 2 3 2 2" xfId="23889"/>
    <cellStyle name="常规 6 4 2 4 2 2 3 3" xfId="23890"/>
    <cellStyle name="常规 6 4 2 4 2 2 4" xfId="23891"/>
    <cellStyle name="常规 6 4 2 4 2 2 4 2" xfId="23892"/>
    <cellStyle name="常规 6 4 2 4 2 2 5" xfId="23893"/>
    <cellStyle name="常规 6 4 2 4 2 3" xfId="23894"/>
    <cellStyle name="常规 6 4 2 4 2 3 2" xfId="23895"/>
    <cellStyle name="常规 6 4 2 4 2 3 2 2" xfId="23896"/>
    <cellStyle name="常规 6 4 2 4 2 3 3" xfId="23897"/>
    <cellStyle name="常规 6 4 2 4 2 4" xfId="23898"/>
    <cellStyle name="常规 6 4 2 4 2 4 2" xfId="23899"/>
    <cellStyle name="常规 6 4 2 4 2 5" xfId="23900"/>
    <cellStyle name="常规 6 4 2 4 3" xfId="23901"/>
    <cellStyle name="常规 6 4 2 4 3 2" xfId="23902"/>
    <cellStyle name="常规 6 4 2 4 3 2 2" xfId="23903"/>
    <cellStyle name="常规 6 4 2 4 3 2 2 2" xfId="23904"/>
    <cellStyle name="常规 6 4 2 4 3 2 2 2 2" xfId="23905"/>
    <cellStyle name="常规 6 4 2 4 3 2 2 2 3" xfId="23906"/>
    <cellStyle name="常规 6 4 2 4 3 2 2 3" xfId="23907"/>
    <cellStyle name="常规 6 4 2 4 3 2 2 4" xfId="23908"/>
    <cellStyle name="常规 6 4 2 4 3 2 3" xfId="23909"/>
    <cellStyle name="常规 6 4 2 4 3 2 3 2" xfId="23910"/>
    <cellStyle name="常规 6 4 2 4 3 2 3 3" xfId="23911"/>
    <cellStyle name="常规 6 4 2 4 3 2 4" xfId="23912"/>
    <cellStyle name="常规 6 4 2 4 3 2 5" xfId="23913"/>
    <cellStyle name="常规 6 4 2 4 3 3" xfId="23914"/>
    <cellStyle name="常规 6 4 2 4 3 3 2" xfId="23915"/>
    <cellStyle name="常规 6 4 2 4 3 3 2 2" xfId="23916"/>
    <cellStyle name="常规 6 4 2 4 3 3 3" xfId="23917"/>
    <cellStyle name="常规 6 4 2 4 3 4" xfId="23918"/>
    <cellStyle name="常规 6 4 2 4 3 4 2" xfId="23919"/>
    <cellStyle name="常规 6 4 2 4 3 5" xfId="23920"/>
    <cellStyle name="常规 6 4 2 4 4" xfId="23921"/>
    <cellStyle name="常规 6 4 2 4 4 2" xfId="23922"/>
    <cellStyle name="常规 6 4 2 4 4 2 2" xfId="23923"/>
    <cellStyle name="常规 6 4 2 4 4 3" xfId="23924"/>
    <cellStyle name="常规 6 4 2 4 5" xfId="23925"/>
    <cellStyle name="常规 6 4 2 4 5 2" xfId="23926"/>
    <cellStyle name="常规 6 4 2 4 6" xfId="23927"/>
    <cellStyle name="常规 6 4 2 5" xfId="23928"/>
    <cellStyle name="常规 6 4 2 5 2" xfId="23929"/>
    <cellStyle name="常规 6 4 2 5 2 2" xfId="23930"/>
    <cellStyle name="常规 6 4 2 5 2 2 2" xfId="23931"/>
    <cellStyle name="常规 6 4 2 5 2 2 2 2" xfId="23932"/>
    <cellStyle name="常规 6 4 2 5 2 2 2 2 2" xfId="23933"/>
    <cellStyle name="常规 6 4 2 5 2 2 2 2 3" xfId="23934"/>
    <cellStyle name="常规 6 4 2 5 2 2 2 3" xfId="23935"/>
    <cellStyle name="常规 6 4 2 5 2 2 2 4" xfId="23936"/>
    <cellStyle name="常规 6 4 2 5 2 2 3" xfId="23937"/>
    <cellStyle name="常规 6 4 2 5 2 2 3 2" xfId="23938"/>
    <cellStyle name="常规 6 4 2 5 2 2 3 3" xfId="23939"/>
    <cellStyle name="常规 6 4 2 5 2 2 4" xfId="23940"/>
    <cellStyle name="常规 6 4 2 5 2 2 5" xfId="23941"/>
    <cellStyle name="常规 6 4 2 5 2 3" xfId="23942"/>
    <cellStyle name="常规 6 4 2 5 2 3 2" xfId="23943"/>
    <cellStyle name="常规 6 4 2 5 2 3 2 2" xfId="23944"/>
    <cellStyle name="常规 6 4 2 5 2 3 3" xfId="23945"/>
    <cellStyle name="常规 6 4 2 5 2 4" xfId="23946"/>
    <cellStyle name="常规 6 4 2 5 2 4 2" xfId="23947"/>
    <cellStyle name="常规 6 4 2 5 2 5" xfId="23948"/>
    <cellStyle name="常规 6 4 2 5 3" xfId="23949"/>
    <cellStyle name="常规 6 4 2 5 3 2" xfId="23950"/>
    <cellStyle name="常规 6 4 2 5 3 2 2" xfId="23951"/>
    <cellStyle name="常规 6 4 2 5 3 3" xfId="23952"/>
    <cellStyle name="常规 6 4 2 5 4" xfId="23953"/>
    <cellStyle name="常规 6 4 2 5 4 2" xfId="23954"/>
    <cellStyle name="常规 6 4 2 5 5" xfId="23955"/>
    <cellStyle name="常规 6 4 2 6" xfId="23956"/>
    <cellStyle name="常规 6 4 2 6 2" xfId="23957"/>
    <cellStyle name="常规 6 4 2 6 2 2" xfId="23958"/>
    <cellStyle name="常规 6 4 2 6 2 2 2" xfId="23959"/>
    <cellStyle name="常规 6 4 2 6 2 2 2 2" xfId="23960"/>
    <cellStyle name="常规 6 4 2 6 2 2 2 3" xfId="23961"/>
    <cellStyle name="常规 6 4 2 6 2 2 3" xfId="23962"/>
    <cellStyle name="常规 6 4 2 6 2 2 4" xfId="23963"/>
    <cellStyle name="常规 6 4 2 6 2 3" xfId="23964"/>
    <cellStyle name="常规 6 4 2 6 2 3 2" xfId="23965"/>
    <cellStyle name="常规 6 4 2 6 2 3 3" xfId="23966"/>
    <cellStyle name="常规 6 4 2 6 2 4" xfId="23967"/>
    <cellStyle name="常规 6 4 2 6 2 5" xfId="23968"/>
    <cellStyle name="常规 6 4 2 6 3" xfId="23969"/>
    <cellStyle name="常规 6 4 2 6 3 2" xfId="23970"/>
    <cellStyle name="常规 6 4 2 6 3 2 2" xfId="23971"/>
    <cellStyle name="常规 6 4 2 6 3 3" xfId="23972"/>
    <cellStyle name="常规 6 4 2 6 4" xfId="23973"/>
    <cellStyle name="常规 6 4 2 6 4 2" xfId="23974"/>
    <cellStyle name="常规 6 4 2 6 5" xfId="23975"/>
    <cellStyle name="常规 6 4 2 7" xfId="23976"/>
    <cellStyle name="常规 6 4 2 7 2" xfId="23977"/>
    <cellStyle name="常规 6 4 2 7 2 2" xfId="23978"/>
    <cellStyle name="常规 6 4 2 7 3" xfId="23979"/>
    <cellStyle name="常规 6 4 2 8" xfId="23980"/>
    <cellStyle name="常规 6 4 2 8 2" xfId="23981"/>
    <cellStyle name="常规 6 4 2 9" xfId="23982"/>
    <cellStyle name="常规 6 4 3" xfId="23983"/>
    <cellStyle name="常规 6 4 3 2" xfId="23984"/>
    <cellStyle name="常规 6 4 3 2 2" xfId="23985"/>
    <cellStyle name="常规 6 4 3 2 2 2" xfId="23986"/>
    <cellStyle name="常规 6 4 3 2 2 2 2" xfId="23987"/>
    <cellStyle name="常规 6 4 3 2 2 2 2 2" xfId="23988"/>
    <cellStyle name="常规 6 4 3 2 2 2 2 2 2" xfId="23989"/>
    <cellStyle name="常规 6 4 3 2 2 2 2 2 3" xfId="23990"/>
    <cellStyle name="常规 6 4 3 2 2 2 2 3" xfId="23991"/>
    <cellStyle name="常规 6 4 3 2 2 2 2 4" xfId="23992"/>
    <cellStyle name="常规 6 4 3 2 2 2 3" xfId="23993"/>
    <cellStyle name="常规 6 4 3 2 2 2 3 2" xfId="23994"/>
    <cellStyle name="常规 6 4 3 2 2 2 3 3" xfId="23995"/>
    <cellStyle name="常规 6 4 3 2 2 2 4" xfId="23996"/>
    <cellStyle name="常规 6 4 3 2 2 2 5" xfId="23997"/>
    <cellStyle name="常规 6 4 3 2 2 3" xfId="23998"/>
    <cellStyle name="常规 6 4 3 2 2 3 2" xfId="23999"/>
    <cellStyle name="常规 6 4 3 2 2 3 2 2" xfId="24000"/>
    <cellStyle name="常规 6 4 3 2 2 3 3" xfId="24001"/>
    <cellStyle name="常规 6 4 3 2 2 4" xfId="24002"/>
    <cellStyle name="常规 6 4 3 2 2 4 2" xfId="24003"/>
    <cellStyle name="常规 6 4 3 2 2 5" xfId="24004"/>
    <cellStyle name="常规 6 4 3 2 3" xfId="24005"/>
    <cellStyle name="常规 6 4 3 2 3 2" xfId="24006"/>
    <cellStyle name="常规 6 4 3 2 3 2 2" xfId="24007"/>
    <cellStyle name="常规 6 4 3 2 3 3" xfId="24008"/>
    <cellStyle name="常规 6 4 3 2 4" xfId="24009"/>
    <cellStyle name="常规 6 4 3 2 4 2" xfId="24010"/>
    <cellStyle name="常规 6 4 3 2 5" xfId="24011"/>
    <cellStyle name="常规 6 4 3 3" xfId="24012"/>
    <cellStyle name="常规 6 4 3 3 2" xfId="24013"/>
    <cellStyle name="常规 6 4 3 3 2 2" xfId="24014"/>
    <cellStyle name="常规 6 4 3 3 2 2 2" xfId="24015"/>
    <cellStyle name="常规 6 4 3 3 2 2 2 2" xfId="24016"/>
    <cellStyle name="常规 6 4 3 3 2 2 2 3" xfId="24017"/>
    <cellStyle name="常规 6 4 3 3 2 2 3" xfId="24018"/>
    <cellStyle name="常规 6 4 3 3 2 2 4" xfId="24019"/>
    <cellStyle name="常规 6 4 3 3 2 3" xfId="24020"/>
    <cellStyle name="常规 6 4 3 3 2 3 2" xfId="24021"/>
    <cellStyle name="常规 6 4 3 3 2 3 3" xfId="24022"/>
    <cellStyle name="常规 6 4 3 3 2 4" xfId="24023"/>
    <cellStyle name="常规 6 4 3 3 2 5" xfId="24024"/>
    <cellStyle name="常规 6 4 3 3 3" xfId="24025"/>
    <cellStyle name="常规 6 4 3 3 3 2" xfId="24026"/>
    <cellStyle name="常规 6 4 3 3 3 2 2" xfId="24027"/>
    <cellStyle name="常规 6 4 3 3 3 3" xfId="24028"/>
    <cellStyle name="常规 6 4 3 3 4" xfId="24029"/>
    <cellStyle name="常规 6 4 3 3 4 2" xfId="24030"/>
    <cellStyle name="常规 6 4 3 3 5" xfId="24031"/>
    <cellStyle name="常规 6 4 3 4" xfId="24032"/>
    <cellStyle name="常规 6 4 3 4 2" xfId="24033"/>
    <cellStyle name="常规 6 4 3 4 2 2" xfId="24034"/>
    <cellStyle name="常规 6 4 3 4 3" xfId="24035"/>
    <cellStyle name="常规 6 4 3 5" xfId="24036"/>
    <cellStyle name="常规 6 4 3 5 2" xfId="24037"/>
    <cellStyle name="常规 6 4 3 6" xfId="24038"/>
    <cellStyle name="常规 6 4 4" xfId="24039"/>
    <cellStyle name="常规 6 4 4 2" xfId="24040"/>
    <cellStyle name="常规 6 4 4 2 2" xfId="24041"/>
    <cellStyle name="常规 6 4 4 2 2 2" xfId="24042"/>
    <cellStyle name="常规 6 4 4 2 2 2 2" xfId="24043"/>
    <cellStyle name="常规 6 4 4 2 2 2 2 2" xfId="24044"/>
    <cellStyle name="常规 6 4 4 2 2 2 2 3" xfId="24045"/>
    <cellStyle name="常规 6 4 4 2 2 2 3" xfId="24046"/>
    <cellStyle name="常规 6 4 4 2 2 2 4" xfId="24047"/>
    <cellStyle name="常规 6 4 4 2 2 3" xfId="24048"/>
    <cellStyle name="常规 6 4 4 2 2 3 2" xfId="24049"/>
    <cellStyle name="常规 6 4 4 2 2 3 3" xfId="24050"/>
    <cellStyle name="常规 6 4 4 2 2 4" xfId="24051"/>
    <cellStyle name="常规 6 4 4 2 2 5" xfId="24052"/>
    <cellStyle name="常规 6 4 4 2 3" xfId="24053"/>
    <cellStyle name="常规 6 4 4 2 3 2" xfId="24054"/>
    <cellStyle name="常规 6 4 4 2 3 2 2" xfId="24055"/>
    <cellStyle name="常规 6 4 4 2 3 3" xfId="24056"/>
    <cellStyle name="常规 6 4 4 2 4" xfId="24057"/>
    <cellStyle name="常规 6 4 4 2 4 2" xfId="24058"/>
    <cellStyle name="常规 6 4 4 2 5" xfId="24059"/>
    <cellStyle name="常规 6 4 4 3" xfId="24060"/>
    <cellStyle name="常规 6 4 4 3 2" xfId="24061"/>
    <cellStyle name="常规 6 4 4 3 2 2" xfId="24062"/>
    <cellStyle name="常规 6 4 4 3 3" xfId="24063"/>
    <cellStyle name="常规 6 4 4 4" xfId="24064"/>
    <cellStyle name="常规 6 4 4 4 2" xfId="24065"/>
    <cellStyle name="常规 6 4 4 5" xfId="24066"/>
    <cellStyle name="常规 6 4 5" xfId="24067"/>
    <cellStyle name="常规 6 4 5 2" xfId="24068"/>
    <cellStyle name="常规 6 4 5 2 2" xfId="24069"/>
    <cellStyle name="常规 6 4 5 2 2 2" xfId="24070"/>
    <cellStyle name="常规 6 4 5 2 2 2 2" xfId="24071"/>
    <cellStyle name="常规 6 4 5 2 2 2 3" xfId="24072"/>
    <cellStyle name="常规 6 4 5 2 2 3" xfId="24073"/>
    <cellStyle name="常规 6 4 5 2 2 4" xfId="24074"/>
    <cellStyle name="常规 6 4 5 2 3" xfId="24075"/>
    <cellStyle name="常规 6 4 5 2 3 2" xfId="24076"/>
    <cellStyle name="常规 6 4 5 2 3 3" xfId="24077"/>
    <cellStyle name="常规 6 4 5 2 4" xfId="24078"/>
    <cellStyle name="常规 6 4 5 2 5" xfId="24079"/>
    <cellStyle name="常规 6 4 5 3" xfId="24080"/>
    <cellStyle name="常规 6 4 5 3 2" xfId="24081"/>
    <cellStyle name="常规 6 4 5 3 2 2" xfId="24082"/>
    <cellStyle name="常规 6 4 5 3 3" xfId="24083"/>
    <cellStyle name="常规 6 4 5 4" xfId="24084"/>
    <cellStyle name="常规 6 4 5 4 2" xfId="24085"/>
    <cellStyle name="常规 6 4 5 5" xfId="24086"/>
    <cellStyle name="常规 6 4 6" xfId="24087"/>
    <cellStyle name="常规 6 4 6 2" xfId="24088"/>
    <cellStyle name="常规 6 4 6 2 2" xfId="24089"/>
    <cellStyle name="常规 6 4 6 3" xfId="24090"/>
    <cellStyle name="常规 6 4 7" xfId="24091"/>
    <cellStyle name="常规 6 4 7 2" xfId="24092"/>
    <cellStyle name="常规 6 4 8" xfId="24093"/>
    <cellStyle name="常规 6 5" xfId="2502"/>
    <cellStyle name="常规 6 5 2" xfId="2503"/>
    <cellStyle name="常规 6 5 2 10" xfId="2504"/>
    <cellStyle name="常规 6 5 2 10 2" xfId="2505"/>
    <cellStyle name="常规 6 5 2 2" xfId="24095"/>
    <cellStyle name="常规 6 5 2 2 2" xfId="24096"/>
    <cellStyle name="常规 6 5 2 2 2 2" xfId="24097"/>
    <cellStyle name="常规 6 5 2 2 2 2 2" xfId="24098"/>
    <cellStyle name="常规 6 5 2 2 2 2 2 2" xfId="24099"/>
    <cellStyle name="常规 6 5 2 2 2 2 2 2 2" xfId="24100"/>
    <cellStyle name="常规 6 5 2 2 2 2 2 2 2 2" xfId="24101"/>
    <cellStyle name="常规 6 5 2 2 2 2 2 2 2 3" xfId="24102"/>
    <cellStyle name="常规 6 5 2 2 2 2 2 2 3" xfId="24103"/>
    <cellStyle name="常规 6 5 2 2 2 2 2 2 4" xfId="24104"/>
    <cellStyle name="常规 6 5 2 2 2 2 2 3" xfId="24105"/>
    <cellStyle name="常规 6 5 2 2 2 2 2 3 2" xfId="24106"/>
    <cellStyle name="常规 6 5 2 2 2 2 2 3 3" xfId="24107"/>
    <cellStyle name="常规 6 5 2 2 2 2 2 4" xfId="24108"/>
    <cellStyle name="常规 6 5 2 2 2 2 2 5" xfId="24109"/>
    <cellStyle name="常规 6 5 2 2 2 2 3" xfId="24110"/>
    <cellStyle name="常规 6 5 2 2 2 2 3 2" xfId="24111"/>
    <cellStyle name="常规 6 5 2 2 2 2 3 2 2" xfId="24112"/>
    <cellStyle name="常规 6 5 2 2 2 2 3 3" xfId="24113"/>
    <cellStyle name="常规 6 5 2 2 2 2 4" xfId="24114"/>
    <cellStyle name="常规 6 5 2 2 2 2 4 2" xfId="24115"/>
    <cellStyle name="常规 6 5 2 2 2 2 5" xfId="24116"/>
    <cellStyle name="常规 6 5 2 2 2 3" xfId="24117"/>
    <cellStyle name="常规 6 5 2 2 2 3 2" xfId="24118"/>
    <cellStyle name="常规 6 5 2 2 2 3 2 2" xfId="24119"/>
    <cellStyle name="常规 6 5 2 2 2 3 3" xfId="24120"/>
    <cellStyle name="常规 6 5 2 2 2 4" xfId="24121"/>
    <cellStyle name="常规 6 5 2 2 2 4 2" xfId="24122"/>
    <cellStyle name="常规 6 5 2 2 2 5" xfId="24123"/>
    <cellStyle name="常规 6 5 2 2 3" xfId="24124"/>
    <cellStyle name="常规 6 5 2 2 3 2" xfId="24125"/>
    <cellStyle name="常规 6 5 2 2 3 2 2" xfId="24126"/>
    <cellStyle name="常规 6 5 2 2 3 2 2 2" xfId="24127"/>
    <cellStyle name="常规 6 5 2 2 3 2 2 2 2" xfId="24128"/>
    <cellStyle name="常规 6 5 2 2 3 2 2 2 3" xfId="24129"/>
    <cellStyle name="常规 6 5 2 2 3 2 2 3" xfId="24130"/>
    <cellStyle name="常规 6 5 2 2 3 2 2 4" xfId="24131"/>
    <cellStyle name="常规 6 5 2 2 3 2 3" xfId="24132"/>
    <cellStyle name="常规 6 5 2 2 3 2 3 2" xfId="24133"/>
    <cellStyle name="常规 6 5 2 2 3 2 3 3" xfId="24134"/>
    <cellStyle name="常规 6 5 2 2 3 2 4" xfId="24135"/>
    <cellStyle name="常规 6 5 2 2 3 2 5" xfId="24136"/>
    <cellStyle name="常规 6 5 2 2 3 3" xfId="24137"/>
    <cellStyle name="常规 6 5 2 2 3 3 2" xfId="24138"/>
    <cellStyle name="常规 6 5 2 2 3 3 2 2" xfId="24139"/>
    <cellStyle name="常规 6 5 2 2 3 3 3" xfId="24140"/>
    <cellStyle name="常规 6 5 2 2 3 4" xfId="24141"/>
    <cellStyle name="常规 6 5 2 2 3 4 2" xfId="24142"/>
    <cellStyle name="常规 6 5 2 2 3 5" xfId="24143"/>
    <cellStyle name="常规 6 5 2 2 4" xfId="24144"/>
    <cellStyle name="常规 6 5 2 2 4 2" xfId="24145"/>
    <cellStyle name="常规 6 5 2 2 4 2 2" xfId="24146"/>
    <cellStyle name="常规 6 5 2 2 4 2 3" xfId="24147"/>
    <cellStyle name="常规 6 5 2 2 4 3" xfId="24148"/>
    <cellStyle name="常规 6 5 2 2 5" xfId="24149"/>
    <cellStyle name="常规 6 5 2 2 5 2" xfId="24150"/>
    <cellStyle name="常规 6 5 2 2 6" xfId="24151"/>
    <cellStyle name="常规 6 5 2 3" xfId="24152"/>
    <cellStyle name="常规 6 5 2 3 2" xfId="24153"/>
    <cellStyle name="常规 6 5 2 3 2 2" xfId="24154"/>
    <cellStyle name="常规 6 5 2 3 2 2 2" xfId="24155"/>
    <cellStyle name="常规 6 5 2 3 2 2 2 2" xfId="24156"/>
    <cellStyle name="常规 6 5 2 3 2 2 2 2 2" xfId="24157"/>
    <cellStyle name="常规 6 5 2 3 2 2 2 2 2 2" xfId="24158"/>
    <cellStyle name="常规 6 5 2 3 2 2 2 2 2 3" xfId="24159"/>
    <cellStyle name="常规 6 5 2 3 2 2 2 2 3" xfId="24160"/>
    <cellStyle name="常规 6 5 2 3 2 2 2 2 4" xfId="24161"/>
    <cellStyle name="常规 6 5 2 3 2 2 2 3" xfId="24162"/>
    <cellStyle name="常规 6 5 2 3 2 2 2 3 2" xfId="24163"/>
    <cellStyle name="常规 6 5 2 3 2 2 2 3 3" xfId="24164"/>
    <cellStyle name="常规 6 5 2 3 2 2 2 4" xfId="24165"/>
    <cellStyle name="常规 6 5 2 3 2 2 2 5" xfId="24166"/>
    <cellStyle name="常规 6 5 2 3 2 2 3" xfId="24167"/>
    <cellStyle name="常规 6 5 2 3 2 2 3 2" xfId="24168"/>
    <cellStyle name="常规 6 5 2 3 2 2 3 2 2" xfId="24169"/>
    <cellStyle name="常规 6 5 2 3 2 2 3 3" xfId="24170"/>
    <cellStyle name="常规 6 5 2 3 2 2 4" xfId="24171"/>
    <cellStyle name="常规 6 5 2 3 2 2 4 2" xfId="24172"/>
    <cellStyle name="常规 6 5 2 3 2 2 5" xfId="24173"/>
    <cellStyle name="常规 6 5 2 3 2 3" xfId="24174"/>
    <cellStyle name="常规 6 5 2 3 2 3 2" xfId="24175"/>
    <cellStyle name="常规 6 5 2 3 2 3 2 2" xfId="24176"/>
    <cellStyle name="常规 6 5 2 3 2 3 3" xfId="24177"/>
    <cellStyle name="常规 6 5 2 3 2 4" xfId="24178"/>
    <cellStyle name="常规 6 5 2 3 2 4 2" xfId="24179"/>
    <cellStyle name="常规 6 5 2 3 2 5" xfId="24180"/>
    <cellStyle name="常规 6 5 2 3 3" xfId="24181"/>
    <cellStyle name="常规 6 5 2 3 3 2" xfId="24182"/>
    <cellStyle name="常规 6 5 2 3 3 2 2" xfId="24183"/>
    <cellStyle name="常规 6 5 2 3 3 2 2 2" xfId="24184"/>
    <cellStyle name="常规 6 5 2 3 3 2 2 2 2" xfId="24185"/>
    <cellStyle name="常规 6 5 2 3 3 2 2 2 3" xfId="24186"/>
    <cellStyle name="常规 6 5 2 3 3 2 2 3" xfId="24187"/>
    <cellStyle name="常规 6 5 2 3 3 2 2 4" xfId="24188"/>
    <cellStyle name="常规 6 5 2 3 3 2 3" xfId="24189"/>
    <cellStyle name="常规 6 5 2 3 3 2 3 2" xfId="24190"/>
    <cellStyle name="常规 6 5 2 3 3 2 3 3" xfId="24191"/>
    <cellStyle name="常规 6 5 2 3 3 2 4" xfId="24192"/>
    <cellStyle name="常规 6 5 2 3 3 2 5" xfId="24193"/>
    <cellStyle name="常规 6 5 2 3 3 3" xfId="24194"/>
    <cellStyle name="常规 6 5 2 3 3 3 2" xfId="24195"/>
    <cellStyle name="常规 6 5 2 3 3 3 2 2" xfId="24196"/>
    <cellStyle name="常规 6 5 2 3 3 3 3" xfId="24197"/>
    <cellStyle name="常规 6 5 2 3 3 4" xfId="24198"/>
    <cellStyle name="常规 6 5 2 3 3 4 2" xfId="24199"/>
    <cellStyle name="常规 6 5 2 3 3 5" xfId="24200"/>
    <cellStyle name="常规 6 5 2 3 4" xfId="24201"/>
    <cellStyle name="常规 6 5 2 3 4 2" xfId="24202"/>
    <cellStyle name="常规 6 5 2 3 4 2 2" xfId="24203"/>
    <cellStyle name="常规 6 5 2 3 4 3" xfId="24204"/>
    <cellStyle name="常规 6 5 2 3 5" xfId="24205"/>
    <cellStyle name="常规 6 5 2 3 5 2" xfId="24206"/>
    <cellStyle name="常规 6 5 2 3 6" xfId="24207"/>
    <cellStyle name="常规 6 5 2 4" xfId="24208"/>
    <cellStyle name="常规 6 5 2 4 2" xfId="24209"/>
    <cellStyle name="常规 6 5 2 4 2 2" xfId="24210"/>
    <cellStyle name="常规 6 5 2 4 2 2 2" xfId="24211"/>
    <cellStyle name="常规 6 5 2 4 2 2 2 2" xfId="24212"/>
    <cellStyle name="常规 6 5 2 4 2 2 2 2 2" xfId="24213"/>
    <cellStyle name="常规 6 5 2 4 2 2 2 2 3" xfId="24214"/>
    <cellStyle name="常规 6 5 2 4 2 2 2 3" xfId="24215"/>
    <cellStyle name="常规 6 5 2 4 2 2 2 4" xfId="24216"/>
    <cellStyle name="常规 6 5 2 4 2 2 3" xfId="24217"/>
    <cellStyle name="常规 6 5 2 4 2 2 3 2" xfId="24218"/>
    <cellStyle name="常规 6 5 2 4 2 2 3 3" xfId="24219"/>
    <cellStyle name="常规 6 5 2 4 2 2 4" xfId="24220"/>
    <cellStyle name="常规 6 5 2 4 2 2 5" xfId="24221"/>
    <cellStyle name="常规 6 5 2 4 2 3" xfId="24222"/>
    <cellStyle name="常规 6 5 2 4 2 3 2" xfId="24223"/>
    <cellStyle name="常规 6 5 2 4 2 3 2 2" xfId="24224"/>
    <cellStyle name="常规 6 5 2 4 2 3 3" xfId="24225"/>
    <cellStyle name="常规 6 5 2 4 2 4" xfId="24226"/>
    <cellStyle name="常规 6 5 2 4 2 4 2" xfId="24227"/>
    <cellStyle name="常规 6 5 2 4 2 5" xfId="24228"/>
    <cellStyle name="常规 6 5 2 4 3" xfId="24229"/>
    <cellStyle name="常规 6 5 2 4 3 2" xfId="24230"/>
    <cellStyle name="常规 6 5 2 4 3 2 2" xfId="24231"/>
    <cellStyle name="常规 6 5 2 4 3 3" xfId="24232"/>
    <cellStyle name="常规 6 5 2 4 4" xfId="24233"/>
    <cellStyle name="常规 6 5 2 4 4 2" xfId="24234"/>
    <cellStyle name="常规 6 5 2 4 5" xfId="24235"/>
    <cellStyle name="常规 6 5 2 5" xfId="24236"/>
    <cellStyle name="常规 6 5 2 5 2" xfId="24237"/>
    <cellStyle name="常规 6 5 2 5 2 2" xfId="24238"/>
    <cellStyle name="常规 6 5 2 5 2 2 2" xfId="24239"/>
    <cellStyle name="常规 6 5 2 5 2 2 2 2" xfId="24240"/>
    <cellStyle name="常规 6 5 2 5 2 2 2 3" xfId="24241"/>
    <cellStyle name="常规 6 5 2 5 2 2 3" xfId="24242"/>
    <cellStyle name="常规 6 5 2 5 2 2 4" xfId="24243"/>
    <cellStyle name="常规 6 5 2 5 2 3" xfId="24244"/>
    <cellStyle name="常规 6 5 2 5 2 3 2" xfId="24245"/>
    <cellStyle name="常规 6 5 2 5 2 3 3" xfId="24246"/>
    <cellStyle name="常规 6 5 2 5 2 4" xfId="24247"/>
    <cellStyle name="常规 6 5 2 5 2 5" xfId="24248"/>
    <cellStyle name="常规 6 5 2 5 3" xfId="24249"/>
    <cellStyle name="常规 6 5 2 5 3 2" xfId="24250"/>
    <cellStyle name="常规 6 5 2 5 3 2 2" xfId="24251"/>
    <cellStyle name="常规 6 5 2 5 3 3" xfId="24252"/>
    <cellStyle name="常规 6 5 2 5 4" xfId="24253"/>
    <cellStyle name="常规 6 5 2 5 4 2" xfId="24254"/>
    <cellStyle name="常规 6 5 2 5 5" xfId="24255"/>
    <cellStyle name="常规 6 5 2 6" xfId="24256"/>
    <cellStyle name="常规 6 5 2 6 2" xfId="24257"/>
    <cellStyle name="常规 6 5 2 6 2 2" xfId="24258"/>
    <cellStyle name="常规 6 5 2 6 3" xfId="24259"/>
    <cellStyle name="常规 6 5 2 7" xfId="24260"/>
    <cellStyle name="常规 6 5 2 7 2" xfId="24261"/>
    <cellStyle name="常规 6 5 2 8" xfId="24262"/>
    <cellStyle name="常规 6 5 2 9" xfId="24094"/>
    <cellStyle name="常规 6 5 3" xfId="24263"/>
    <cellStyle name="常规 6 5 3 2" xfId="24264"/>
    <cellStyle name="常规 6 5 3 2 2" xfId="24265"/>
    <cellStyle name="常规 6 5 3 2 2 2" xfId="24266"/>
    <cellStyle name="常规 6 5 3 2 2 2 2" xfId="24267"/>
    <cellStyle name="常规 6 5 3 2 2 2 2 2" xfId="24268"/>
    <cellStyle name="常规 6 5 3 2 2 2 2 3" xfId="24269"/>
    <cellStyle name="常规 6 5 3 2 2 2 3" xfId="24270"/>
    <cellStyle name="常规 6 5 3 2 2 2 4" xfId="24271"/>
    <cellStyle name="常规 6 5 3 2 2 3" xfId="24272"/>
    <cellStyle name="常规 6 5 3 2 2 3 2" xfId="24273"/>
    <cellStyle name="常规 6 5 3 2 2 3 3" xfId="24274"/>
    <cellStyle name="常规 6 5 3 2 2 4" xfId="24275"/>
    <cellStyle name="常规 6 5 3 2 2 5" xfId="24276"/>
    <cellStyle name="常规 6 5 3 2 3" xfId="24277"/>
    <cellStyle name="常规 6 5 3 2 3 2" xfId="24278"/>
    <cellStyle name="常规 6 5 3 2 3 2 2" xfId="24279"/>
    <cellStyle name="常规 6 5 3 2 3 3" xfId="24280"/>
    <cellStyle name="常规 6 5 3 2 4" xfId="24281"/>
    <cellStyle name="常规 6 5 3 2 4 2" xfId="24282"/>
    <cellStyle name="常规 6 5 3 2 5" xfId="24283"/>
    <cellStyle name="常规 6 5 3 3" xfId="24284"/>
    <cellStyle name="常规 6 5 3 3 2" xfId="24285"/>
    <cellStyle name="常规 6 5 3 3 2 2" xfId="24286"/>
    <cellStyle name="常规 6 5 3 3 3" xfId="24287"/>
    <cellStyle name="常规 6 5 3 4" xfId="24288"/>
    <cellStyle name="常规 6 5 3 4 2" xfId="24289"/>
    <cellStyle name="常规 6 5 3 5" xfId="24290"/>
    <cellStyle name="常规 6 5 4" xfId="24291"/>
    <cellStyle name="常规 6 5 4 2" xfId="24292"/>
    <cellStyle name="常规 6 5 4 2 2" xfId="24293"/>
    <cellStyle name="常规 6 5 4 2 2 2" xfId="24294"/>
    <cellStyle name="常规 6 5 4 2 2 2 2" xfId="24295"/>
    <cellStyle name="常规 6 5 4 2 2 2 3" xfId="24296"/>
    <cellStyle name="常规 6 5 4 2 2 3" xfId="24297"/>
    <cellStyle name="常规 6 5 4 2 2 4" xfId="24298"/>
    <cellStyle name="常规 6 5 4 2 3" xfId="24299"/>
    <cellStyle name="常规 6 5 4 2 3 2" xfId="24300"/>
    <cellStyle name="常规 6 5 4 2 3 3" xfId="24301"/>
    <cellStyle name="常规 6 5 4 2 4" xfId="24302"/>
    <cellStyle name="常规 6 5 4 2 5" xfId="24303"/>
    <cellStyle name="常规 6 5 4 3" xfId="24304"/>
    <cellStyle name="常规 6 5 4 3 2" xfId="24305"/>
    <cellStyle name="常规 6 5 4 3 2 2" xfId="24306"/>
    <cellStyle name="常规 6 5 4 3 3" xfId="24307"/>
    <cellStyle name="常规 6 5 4 4" xfId="24308"/>
    <cellStyle name="常规 6 5 4 4 2" xfId="24309"/>
    <cellStyle name="常规 6 5 4 5" xfId="24310"/>
    <cellStyle name="常规 6 5 5" xfId="24311"/>
    <cellStyle name="常规 6 5 5 2" xfId="24312"/>
    <cellStyle name="常规 6 5 5 2 2" xfId="24313"/>
    <cellStyle name="常规 6 5 5 2 2 2" xfId="24314"/>
    <cellStyle name="常规 6 5 5 2 2 3" xfId="24315"/>
    <cellStyle name="常规 6 5 5 2 3" xfId="24316"/>
    <cellStyle name="常规 6 5 5 2 4" xfId="24317"/>
    <cellStyle name="常规 6 5 5 3" xfId="24318"/>
    <cellStyle name="常规 6 5 5 3 2" xfId="24319"/>
    <cellStyle name="常规 6 5 5 3 3" xfId="24320"/>
    <cellStyle name="常规 6 5 5 4" xfId="24321"/>
    <cellStyle name="常规 6 5 5 5" xfId="24322"/>
    <cellStyle name="常规 6 5 6" xfId="24323"/>
    <cellStyle name="常规 6 5 6 2" xfId="24324"/>
    <cellStyle name="常规 6 5 6 2 2" xfId="24325"/>
    <cellStyle name="常规 6 5 6 3" xfId="24326"/>
    <cellStyle name="常规 6 5 7" xfId="24327"/>
    <cellStyle name="常规 6 5 7 2" xfId="24328"/>
    <cellStyle name="常规 6 5 8" xfId="24329"/>
    <cellStyle name="常规 6 5 9" xfId="24330"/>
    <cellStyle name="常规 6 6" xfId="24331"/>
    <cellStyle name="常规 6 6 2" xfId="24332"/>
    <cellStyle name="常规 6 6 2 2" xfId="24333"/>
    <cellStyle name="常规 6 6 2 2 2" xfId="24334"/>
    <cellStyle name="常规 6 6 2 2 2 2" xfId="24335"/>
    <cellStyle name="常规 6 6 2 2 2 2 2" xfId="24336"/>
    <cellStyle name="常规 6 6 2 2 2 2 2 2" xfId="24337"/>
    <cellStyle name="常规 6 6 2 2 2 2 2 2 2" xfId="24338"/>
    <cellStyle name="常规 6 6 2 2 2 2 2 2 2 2" xfId="24339"/>
    <cellStyle name="常规 6 6 2 2 2 2 2 2 2 3" xfId="24340"/>
    <cellStyle name="常规 6 6 2 2 2 2 2 2 3" xfId="24341"/>
    <cellStyle name="常规 6 6 2 2 2 2 2 2 4" xfId="24342"/>
    <cellStyle name="常规 6 6 2 2 2 2 2 3" xfId="24343"/>
    <cellStyle name="常规 6 6 2 2 2 2 2 3 2" xfId="24344"/>
    <cellStyle name="常规 6 6 2 2 2 2 2 3 3" xfId="24345"/>
    <cellStyle name="常规 6 6 2 2 2 2 2 4" xfId="24346"/>
    <cellStyle name="常规 6 6 2 2 2 2 2 5" xfId="24347"/>
    <cellStyle name="常规 6 6 2 2 2 2 3" xfId="24348"/>
    <cellStyle name="常规 6 6 2 2 2 2 3 2" xfId="24349"/>
    <cellStyle name="常规 6 6 2 2 2 2 3 2 2" xfId="24350"/>
    <cellStyle name="常规 6 6 2 2 2 2 3 3" xfId="24351"/>
    <cellStyle name="常规 6 6 2 2 2 2 4" xfId="24352"/>
    <cellStyle name="常规 6 6 2 2 2 2 4 2" xfId="24353"/>
    <cellStyle name="常规 6 6 2 2 2 2 5" xfId="24354"/>
    <cellStyle name="常规 6 6 2 2 2 3" xfId="24355"/>
    <cellStyle name="常规 6 6 2 2 2 3 2" xfId="24356"/>
    <cellStyle name="常规 6 6 2 2 2 3 2 2" xfId="24357"/>
    <cellStyle name="常规 6 6 2 2 2 3 3" xfId="24358"/>
    <cellStyle name="常规 6 6 2 2 2 4" xfId="24359"/>
    <cellStyle name="常规 6 6 2 2 2 4 2" xfId="24360"/>
    <cellStyle name="常规 6 6 2 2 2 5" xfId="24361"/>
    <cellStyle name="常规 6 6 2 2 3" xfId="24362"/>
    <cellStyle name="常规 6 6 2 2 3 2" xfId="24363"/>
    <cellStyle name="常规 6 6 2 2 3 2 2" xfId="24364"/>
    <cellStyle name="常规 6 6 2 2 3 2 2 2" xfId="24365"/>
    <cellStyle name="常规 6 6 2 2 3 2 2 2 2" xfId="24366"/>
    <cellStyle name="常规 6 6 2 2 3 2 2 2 3" xfId="24367"/>
    <cellStyle name="常规 6 6 2 2 3 2 2 3" xfId="24368"/>
    <cellStyle name="常规 6 6 2 2 3 2 2 4" xfId="24369"/>
    <cellStyle name="常规 6 6 2 2 3 2 3" xfId="24370"/>
    <cellStyle name="常规 6 6 2 2 3 2 3 2" xfId="24371"/>
    <cellStyle name="常规 6 6 2 2 3 2 3 3" xfId="24372"/>
    <cellStyle name="常规 6 6 2 2 3 2 4" xfId="24373"/>
    <cellStyle name="常规 6 6 2 2 3 2 5" xfId="24374"/>
    <cellStyle name="常规 6 6 2 2 3 3" xfId="24375"/>
    <cellStyle name="常规 6 6 2 2 3 3 2" xfId="24376"/>
    <cellStyle name="常规 6 6 2 2 3 3 2 2" xfId="24377"/>
    <cellStyle name="常规 6 6 2 2 3 3 3" xfId="24378"/>
    <cellStyle name="常规 6 6 2 2 3 4" xfId="24379"/>
    <cellStyle name="常规 6 6 2 2 3 4 2" xfId="24380"/>
    <cellStyle name="常规 6 6 2 2 3 5" xfId="24381"/>
    <cellStyle name="常规 6 6 2 2 4" xfId="24382"/>
    <cellStyle name="常规 6 6 2 2 4 2" xfId="24383"/>
    <cellStyle name="常规 6 6 2 2 4 2 2" xfId="24384"/>
    <cellStyle name="常规 6 6 2 2 4 3" xfId="24385"/>
    <cellStyle name="常规 6 6 2 2 5" xfId="24386"/>
    <cellStyle name="常规 6 6 2 2 5 2" xfId="24387"/>
    <cellStyle name="常规 6 6 2 2 6" xfId="24388"/>
    <cellStyle name="常规 6 6 2 3" xfId="24389"/>
    <cellStyle name="常规 6 6 2 3 2" xfId="24390"/>
    <cellStyle name="常规 6 6 2 3 2 2" xfId="24391"/>
    <cellStyle name="常规 6 6 2 3 2 2 2" xfId="24392"/>
    <cellStyle name="常规 6 6 2 3 2 2 2 2" xfId="24393"/>
    <cellStyle name="常规 6 6 2 3 2 2 2 2 2" xfId="24394"/>
    <cellStyle name="常规 6 6 2 3 2 2 2 2 3" xfId="24395"/>
    <cellStyle name="常规 6 6 2 3 2 2 2 3" xfId="24396"/>
    <cellStyle name="常规 6 6 2 3 2 2 2 4" xfId="24397"/>
    <cellStyle name="常规 6 6 2 3 2 2 3" xfId="24398"/>
    <cellStyle name="常规 6 6 2 3 2 2 3 2" xfId="24399"/>
    <cellStyle name="常规 6 6 2 3 2 2 3 3" xfId="24400"/>
    <cellStyle name="常规 6 6 2 3 2 2 4" xfId="24401"/>
    <cellStyle name="常规 6 6 2 3 2 2 5" xfId="24402"/>
    <cellStyle name="常规 6 6 2 3 2 3" xfId="24403"/>
    <cellStyle name="常规 6 6 2 3 2 3 2" xfId="24404"/>
    <cellStyle name="常规 6 6 2 3 2 3 2 2" xfId="24405"/>
    <cellStyle name="常规 6 6 2 3 2 3 3" xfId="24406"/>
    <cellStyle name="常规 6 6 2 3 2 4" xfId="24407"/>
    <cellStyle name="常规 6 6 2 3 2 4 2" xfId="24408"/>
    <cellStyle name="常规 6 6 2 3 2 5" xfId="24409"/>
    <cellStyle name="常规 6 6 2 3 3" xfId="24410"/>
    <cellStyle name="常规 6 6 2 3 3 2" xfId="24411"/>
    <cellStyle name="常规 6 6 2 3 3 2 2" xfId="24412"/>
    <cellStyle name="常规 6 6 2 3 3 3" xfId="24413"/>
    <cellStyle name="常规 6 6 2 3 4" xfId="24414"/>
    <cellStyle name="常规 6 6 2 3 4 2" xfId="24415"/>
    <cellStyle name="常规 6 6 2 3 5" xfId="24416"/>
    <cellStyle name="常规 6 6 2 4" xfId="24417"/>
    <cellStyle name="常规 6 6 2 4 2" xfId="24418"/>
    <cellStyle name="常规 6 6 2 4 2 2" xfId="24419"/>
    <cellStyle name="常规 6 6 2 4 2 2 2" xfId="24420"/>
    <cellStyle name="常规 6 6 2 4 2 2 2 2" xfId="24421"/>
    <cellStyle name="常规 6 6 2 4 2 2 2 3" xfId="24422"/>
    <cellStyle name="常规 6 6 2 4 2 2 3" xfId="24423"/>
    <cellStyle name="常规 6 6 2 4 2 2 4" xfId="24424"/>
    <cellStyle name="常规 6 6 2 4 2 3" xfId="24425"/>
    <cellStyle name="常规 6 6 2 4 2 3 2" xfId="24426"/>
    <cellStyle name="常规 6 6 2 4 2 3 3" xfId="24427"/>
    <cellStyle name="常规 6 6 2 4 2 4" xfId="24428"/>
    <cellStyle name="常规 6 6 2 4 2 5" xfId="24429"/>
    <cellStyle name="常规 6 6 2 4 3" xfId="24430"/>
    <cellStyle name="常规 6 6 2 4 3 2" xfId="24431"/>
    <cellStyle name="常规 6 6 2 4 3 2 2" xfId="24432"/>
    <cellStyle name="常规 6 6 2 4 3 3" xfId="24433"/>
    <cellStyle name="常规 6 6 2 4 4" xfId="24434"/>
    <cellStyle name="常规 6 6 2 4 4 2" xfId="24435"/>
    <cellStyle name="常规 6 6 2 4 5" xfId="24436"/>
    <cellStyle name="常规 6 6 2 5" xfId="24437"/>
    <cellStyle name="常规 6 6 2 5 2" xfId="24438"/>
    <cellStyle name="常规 6 6 2 5 2 2" xfId="24439"/>
    <cellStyle name="常规 6 6 2 5 3" xfId="24440"/>
    <cellStyle name="常规 6 6 2 6" xfId="24441"/>
    <cellStyle name="常规 6 6 2 6 2" xfId="24442"/>
    <cellStyle name="常规 6 6 2 7" xfId="24443"/>
    <cellStyle name="常规 6 6 3" xfId="24444"/>
    <cellStyle name="常规 6 6 3 2" xfId="24445"/>
    <cellStyle name="常规 6 6 3 2 2" xfId="24446"/>
    <cellStyle name="常规 6 6 3 2 2 2" xfId="24447"/>
    <cellStyle name="常规 6 6 3 2 2 2 2" xfId="24448"/>
    <cellStyle name="常规 6 6 3 2 2 2 2 2" xfId="24449"/>
    <cellStyle name="常规 6 6 3 2 2 2 2 2 2" xfId="24450"/>
    <cellStyle name="常规 6 6 3 2 2 2 2 2 2 2" xfId="24451"/>
    <cellStyle name="常规 6 6 3 2 2 2 2 2 2 3" xfId="24452"/>
    <cellStyle name="常规 6 6 3 2 2 2 2 2 3" xfId="24453"/>
    <cellStyle name="常规 6 6 3 2 2 2 2 2 4" xfId="24454"/>
    <cellStyle name="常规 6 6 3 2 2 2 2 3" xfId="24455"/>
    <cellStyle name="常规 6 6 3 2 2 2 2 3 2" xfId="24456"/>
    <cellStyle name="常规 6 6 3 2 2 2 2 3 3" xfId="24457"/>
    <cellStyle name="常规 6 6 3 2 2 2 2 4" xfId="24458"/>
    <cellStyle name="常规 6 6 3 2 2 2 2 5" xfId="24459"/>
    <cellStyle name="常规 6 6 3 2 2 2 3" xfId="24460"/>
    <cellStyle name="常规 6 6 3 2 2 2 3 2" xfId="24461"/>
    <cellStyle name="常规 6 6 3 2 2 2 3 2 2" xfId="24462"/>
    <cellStyle name="常规 6 6 3 2 2 2 3 3" xfId="24463"/>
    <cellStyle name="常规 6 6 3 2 2 2 4" xfId="24464"/>
    <cellStyle name="常规 6 6 3 2 2 2 4 2" xfId="24465"/>
    <cellStyle name="常规 6 6 3 2 2 2 5" xfId="24466"/>
    <cellStyle name="常规 6 6 3 2 2 3" xfId="24467"/>
    <cellStyle name="常规 6 6 3 2 2 3 2" xfId="24468"/>
    <cellStyle name="常规 6 6 3 2 2 3 2 2" xfId="24469"/>
    <cellStyle name="常规 6 6 3 2 2 3 3" xfId="24470"/>
    <cellStyle name="常规 6 6 3 2 2 4" xfId="24471"/>
    <cellStyle name="常规 6 6 3 2 2 4 2" xfId="24472"/>
    <cellStyle name="常规 6 6 3 2 2 5" xfId="24473"/>
    <cellStyle name="常规 6 6 3 2 3" xfId="24474"/>
    <cellStyle name="常规 6 6 3 2 3 2" xfId="24475"/>
    <cellStyle name="常规 6 6 3 2 3 2 2" xfId="24476"/>
    <cellStyle name="常规 6 6 3 2 3 2 2 2" xfId="24477"/>
    <cellStyle name="常规 6 6 3 2 3 2 2 2 2" xfId="24478"/>
    <cellStyle name="常规 6 6 3 2 3 2 2 2 3" xfId="24479"/>
    <cellStyle name="常规 6 6 3 2 3 2 2 3" xfId="24480"/>
    <cellStyle name="常规 6 6 3 2 3 2 2 4" xfId="24481"/>
    <cellStyle name="常规 6 6 3 2 3 2 3" xfId="24482"/>
    <cellStyle name="常规 6 6 3 2 3 2 3 2" xfId="24483"/>
    <cellStyle name="常规 6 6 3 2 3 2 3 3" xfId="24484"/>
    <cellStyle name="常规 6 6 3 2 3 2 4" xfId="24485"/>
    <cellStyle name="常规 6 6 3 2 3 2 5" xfId="24486"/>
    <cellStyle name="常规 6 6 3 2 3 3" xfId="24487"/>
    <cellStyle name="常规 6 6 3 2 3 3 2" xfId="24488"/>
    <cellStyle name="常规 6 6 3 2 3 3 2 2" xfId="24489"/>
    <cellStyle name="常规 6 6 3 2 3 3 3" xfId="24490"/>
    <cellStyle name="常规 6 6 3 2 3 4" xfId="24491"/>
    <cellStyle name="常规 6 6 3 2 3 4 2" xfId="24492"/>
    <cellStyle name="常规 6 6 3 2 3 5" xfId="24493"/>
    <cellStyle name="常规 6 6 3 2 4" xfId="24494"/>
    <cellStyle name="常规 6 6 3 2 4 2" xfId="24495"/>
    <cellStyle name="常规 6 6 3 2 4 2 2" xfId="24496"/>
    <cellStyle name="常规 6 6 3 2 4 3" xfId="24497"/>
    <cellStyle name="常规 6 6 3 2 5" xfId="24498"/>
    <cellStyle name="常规 6 6 3 2 5 2" xfId="24499"/>
    <cellStyle name="常规 6 6 3 2 6" xfId="24500"/>
    <cellStyle name="常规 6 6 3 3" xfId="24501"/>
    <cellStyle name="常规 6 6 3 3 2" xfId="24502"/>
    <cellStyle name="常规 6 6 3 3 2 2" xfId="24503"/>
    <cellStyle name="常规 6 6 3 3 2 2 2" xfId="24504"/>
    <cellStyle name="常规 6 6 3 3 2 2 2 2" xfId="24505"/>
    <cellStyle name="常规 6 6 3 3 2 2 2 2 2" xfId="24506"/>
    <cellStyle name="常规 6 6 3 3 2 2 2 2 3" xfId="24507"/>
    <cellStyle name="常规 6 6 3 3 2 2 2 3" xfId="24508"/>
    <cellStyle name="常规 6 6 3 3 2 2 2 4" xfId="24509"/>
    <cellStyle name="常规 6 6 3 3 2 2 3" xfId="24510"/>
    <cellStyle name="常规 6 6 3 3 2 2 3 2" xfId="24511"/>
    <cellStyle name="常规 6 6 3 3 2 2 3 3" xfId="24512"/>
    <cellStyle name="常规 6 6 3 3 2 2 4" xfId="24513"/>
    <cellStyle name="常规 6 6 3 3 2 2 5" xfId="24514"/>
    <cellStyle name="常规 6 6 3 3 2 3" xfId="24515"/>
    <cellStyle name="常规 6 6 3 3 2 3 2" xfId="24516"/>
    <cellStyle name="常规 6 6 3 3 2 3 2 2" xfId="24517"/>
    <cellStyle name="常规 6 6 3 3 2 3 3" xfId="24518"/>
    <cellStyle name="常规 6 6 3 3 2 4" xfId="24519"/>
    <cellStyle name="常规 6 6 3 3 2 4 2" xfId="24520"/>
    <cellStyle name="常规 6 6 3 3 2 5" xfId="24521"/>
    <cellStyle name="常规 6 6 3 3 3" xfId="24522"/>
    <cellStyle name="常规 6 6 3 3 3 2" xfId="24523"/>
    <cellStyle name="常规 6 6 3 3 3 2 2" xfId="24524"/>
    <cellStyle name="常规 6 6 3 3 3 3" xfId="24525"/>
    <cellStyle name="常规 6 6 3 3 4" xfId="24526"/>
    <cellStyle name="常规 6 6 3 3 4 2" xfId="24527"/>
    <cellStyle name="常规 6 6 3 3 5" xfId="24528"/>
    <cellStyle name="常规 6 6 3 4" xfId="24529"/>
    <cellStyle name="常规 6 6 3 4 2" xfId="24530"/>
    <cellStyle name="常规 6 6 3 4 2 2" xfId="24531"/>
    <cellStyle name="常规 6 6 3 4 2 2 2" xfId="24532"/>
    <cellStyle name="常规 6 6 3 4 2 2 2 2" xfId="24533"/>
    <cellStyle name="常规 6 6 3 4 2 2 2 3" xfId="24534"/>
    <cellStyle name="常规 6 6 3 4 2 2 3" xfId="24535"/>
    <cellStyle name="常规 6 6 3 4 2 2 4" xfId="24536"/>
    <cellStyle name="常规 6 6 3 4 2 3" xfId="24537"/>
    <cellStyle name="常规 6 6 3 4 2 3 2" xfId="24538"/>
    <cellStyle name="常规 6 6 3 4 2 3 3" xfId="24539"/>
    <cellStyle name="常规 6 6 3 4 2 4" xfId="24540"/>
    <cellStyle name="常规 6 6 3 4 2 5" xfId="24541"/>
    <cellStyle name="常规 6 6 3 4 3" xfId="24542"/>
    <cellStyle name="常规 6 6 3 4 3 2" xfId="24543"/>
    <cellStyle name="常规 6 6 3 4 3 2 2" xfId="24544"/>
    <cellStyle name="常规 6 6 3 4 3 3" xfId="24545"/>
    <cellStyle name="常规 6 6 3 4 4" xfId="24546"/>
    <cellStyle name="常规 6 6 3 4 4 2" xfId="24547"/>
    <cellStyle name="常规 6 6 3 4 5" xfId="24548"/>
    <cellStyle name="常规 6 6 3 5" xfId="24549"/>
    <cellStyle name="常规 6 6 3 5 2" xfId="24550"/>
    <cellStyle name="常规 6 6 3 5 2 2" xfId="24551"/>
    <cellStyle name="常规 6 6 3 5 3" xfId="24552"/>
    <cellStyle name="常规 6 6 3 6" xfId="24553"/>
    <cellStyle name="常规 6 6 3 6 2" xfId="24554"/>
    <cellStyle name="常规 6 6 3 7" xfId="24555"/>
    <cellStyle name="常规 6 6 4" xfId="24556"/>
    <cellStyle name="常规 6 6 4 2" xfId="24557"/>
    <cellStyle name="常规 6 6 4 2 2" xfId="24558"/>
    <cellStyle name="常规 6 6 4 2 2 2" xfId="24559"/>
    <cellStyle name="常规 6 6 4 2 2 2 2" xfId="24560"/>
    <cellStyle name="常规 6 6 4 2 2 2 2 2" xfId="24561"/>
    <cellStyle name="常规 6 6 4 2 2 2 2 2 2" xfId="24562"/>
    <cellStyle name="常规 6 6 4 2 2 2 2 2 3" xfId="24563"/>
    <cellStyle name="常规 6 6 4 2 2 2 2 3" xfId="24564"/>
    <cellStyle name="常规 6 6 4 2 2 2 2 4" xfId="24565"/>
    <cellStyle name="常规 6 6 4 2 2 2 3" xfId="24566"/>
    <cellStyle name="常规 6 6 4 2 2 2 3 2" xfId="24567"/>
    <cellStyle name="常规 6 6 4 2 2 2 3 3" xfId="24568"/>
    <cellStyle name="常规 6 6 4 2 2 2 4" xfId="24569"/>
    <cellStyle name="常规 6 6 4 2 2 2 5" xfId="24570"/>
    <cellStyle name="常规 6 6 4 2 2 3" xfId="24571"/>
    <cellStyle name="常规 6 6 4 2 2 3 2" xfId="24572"/>
    <cellStyle name="常规 6 6 4 2 2 3 2 2" xfId="24573"/>
    <cellStyle name="常规 6 6 4 2 2 3 3" xfId="24574"/>
    <cellStyle name="常规 6 6 4 2 2 4" xfId="24575"/>
    <cellStyle name="常规 6 6 4 2 2 4 2" xfId="24576"/>
    <cellStyle name="常规 6 6 4 2 2 5" xfId="24577"/>
    <cellStyle name="常规 6 6 4 2 3" xfId="24578"/>
    <cellStyle name="常规 6 6 4 2 3 2" xfId="24579"/>
    <cellStyle name="常规 6 6 4 2 3 2 2" xfId="24580"/>
    <cellStyle name="常规 6 6 4 2 3 3" xfId="24581"/>
    <cellStyle name="常规 6 6 4 2 4" xfId="24582"/>
    <cellStyle name="常规 6 6 4 2 4 2" xfId="24583"/>
    <cellStyle name="常规 6 6 4 2 5" xfId="24584"/>
    <cellStyle name="常规 6 6 4 3" xfId="24585"/>
    <cellStyle name="常规 6 6 4 3 2" xfId="24586"/>
    <cellStyle name="常规 6 6 4 3 2 2" xfId="24587"/>
    <cellStyle name="常规 6 6 4 3 2 2 2" xfId="24588"/>
    <cellStyle name="常规 6 6 4 3 2 2 2 2" xfId="24589"/>
    <cellStyle name="常规 6 6 4 3 2 2 2 3" xfId="24590"/>
    <cellStyle name="常规 6 6 4 3 2 2 3" xfId="24591"/>
    <cellStyle name="常规 6 6 4 3 2 2 4" xfId="24592"/>
    <cellStyle name="常规 6 6 4 3 2 3" xfId="24593"/>
    <cellStyle name="常规 6 6 4 3 2 3 2" xfId="24594"/>
    <cellStyle name="常规 6 6 4 3 2 3 3" xfId="24595"/>
    <cellStyle name="常规 6 6 4 3 2 4" xfId="24596"/>
    <cellStyle name="常规 6 6 4 3 2 5" xfId="24597"/>
    <cellStyle name="常规 6 6 4 3 3" xfId="24598"/>
    <cellStyle name="常规 6 6 4 3 3 2" xfId="24599"/>
    <cellStyle name="常规 6 6 4 3 3 2 2" xfId="24600"/>
    <cellStyle name="常规 6 6 4 3 3 3" xfId="24601"/>
    <cellStyle name="常规 6 6 4 3 4" xfId="24602"/>
    <cellStyle name="常规 6 6 4 3 4 2" xfId="24603"/>
    <cellStyle name="常规 6 6 4 3 5" xfId="24604"/>
    <cellStyle name="常规 6 6 4 4" xfId="24605"/>
    <cellStyle name="常规 6 6 4 4 2" xfId="24606"/>
    <cellStyle name="常规 6 6 4 4 2 2" xfId="24607"/>
    <cellStyle name="常规 6 6 4 4 3" xfId="24608"/>
    <cellStyle name="常规 6 6 4 5" xfId="24609"/>
    <cellStyle name="常规 6 6 4 5 2" xfId="24610"/>
    <cellStyle name="常规 6 6 4 6" xfId="24611"/>
    <cellStyle name="常规 6 6 5" xfId="24612"/>
    <cellStyle name="常规 6 6 5 2" xfId="24613"/>
    <cellStyle name="常规 6 6 5 2 2" xfId="24614"/>
    <cellStyle name="常规 6 6 5 2 2 2" xfId="24615"/>
    <cellStyle name="常规 6 6 5 2 2 2 2" xfId="24616"/>
    <cellStyle name="常规 6 6 5 2 2 2 2 2" xfId="24617"/>
    <cellStyle name="常规 6 6 5 2 2 2 2 3" xfId="24618"/>
    <cellStyle name="常规 6 6 5 2 2 2 3" xfId="24619"/>
    <cellStyle name="常规 6 6 5 2 2 2 4" xfId="24620"/>
    <cellStyle name="常规 6 6 5 2 2 3" xfId="24621"/>
    <cellStyle name="常规 6 6 5 2 2 3 2" xfId="24622"/>
    <cellStyle name="常规 6 6 5 2 2 3 3" xfId="24623"/>
    <cellStyle name="常规 6 6 5 2 2 4" xfId="24624"/>
    <cellStyle name="常规 6 6 5 2 2 5" xfId="24625"/>
    <cellStyle name="常规 6 6 5 2 3" xfId="24626"/>
    <cellStyle name="常规 6 6 5 2 3 2" xfId="24627"/>
    <cellStyle name="常规 6 6 5 2 3 2 2" xfId="24628"/>
    <cellStyle name="常规 6 6 5 2 3 3" xfId="24629"/>
    <cellStyle name="常规 6 6 5 2 4" xfId="24630"/>
    <cellStyle name="常规 6 6 5 2 4 2" xfId="24631"/>
    <cellStyle name="常规 6 6 5 2 5" xfId="24632"/>
    <cellStyle name="常规 6 6 5 3" xfId="24633"/>
    <cellStyle name="常规 6 6 5 3 2" xfId="24634"/>
    <cellStyle name="常规 6 6 5 3 2 2" xfId="24635"/>
    <cellStyle name="常规 6 6 5 3 3" xfId="24636"/>
    <cellStyle name="常规 6 6 5 4" xfId="24637"/>
    <cellStyle name="常规 6 6 5 4 2" xfId="24638"/>
    <cellStyle name="常规 6 6 5 5" xfId="24639"/>
    <cellStyle name="常规 6 6 6" xfId="24640"/>
    <cellStyle name="常规 6 6 6 2" xfId="24641"/>
    <cellStyle name="常规 6 6 6 2 2" xfId="24642"/>
    <cellStyle name="常规 6 6 6 2 2 2" xfId="24643"/>
    <cellStyle name="常规 6 6 6 2 2 2 2" xfId="24644"/>
    <cellStyle name="常规 6 6 6 2 2 2 3" xfId="24645"/>
    <cellStyle name="常规 6 6 6 2 2 3" xfId="24646"/>
    <cellStyle name="常规 6 6 6 2 2 4" xfId="24647"/>
    <cellStyle name="常规 6 6 6 2 3" xfId="24648"/>
    <cellStyle name="常规 6 6 6 2 3 2" xfId="24649"/>
    <cellStyle name="常规 6 6 6 2 3 3" xfId="24650"/>
    <cellStyle name="常规 6 6 6 2 4" xfId="24651"/>
    <cellStyle name="常规 6 6 6 2 5" xfId="24652"/>
    <cellStyle name="常规 6 6 6 3" xfId="24653"/>
    <cellStyle name="常规 6 6 6 3 2" xfId="24654"/>
    <cellStyle name="常规 6 6 6 3 2 2" xfId="24655"/>
    <cellStyle name="常规 6 6 6 3 3" xfId="24656"/>
    <cellStyle name="常规 6 6 6 4" xfId="24657"/>
    <cellStyle name="常规 6 6 6 4 2" xfId="24658"/>
    <cellStyle name="常规 6 6 6 5" xfId="24659"/>
    <cellStyle name="常规 6 6 7" xfId="24660"/>
    <cellStyle name="常规 6 6 7 2" xfId="24661"/>
    <cellStyle name="常规 6 6 7 2 2" xfId="24662"/>
    <cellStyle name="常规 6 6 7 3" xfId="24663"/>
    <cellStyle name="常规 6 6 8" xfId="24664"/>
    <cellStyle name="常规 6 6 8 2" xfId="24665"/>
    <cellStyle name="常规 6 6 9" xfId="24666"/>
    <cellStyle name="常规 6 7" xfId="24667"/>
    <cellStyle name="常规 6 7 2" xfId="24668"/>
    <cellStyle name="常规 6 7 2 2" xfId="24669"/>
    <cellStyle name="常规 6 7 2 2 2" xfId="24670"/>
    <cellStyle name="常规 6 7 2 2 2 2" xfId="24671"/>
    <cellStyle name="常规 6 7 2 2 2 2 2" xfId="24672"/>
    <cellStyle name="常规 6 7 2 2 2 2 2 2" xfId="24673"/>
    <cellStyle name="常规 6 7 2 2 2 2 2 3" xfId="24674"/>
    <cellStyle name="常规 6 7 2 2 2 2 3" xfId="24675"/>
    <cellStyle name="常规 6 7 2 2 2 2 4" xfId="24676"/>
    <cellStyle name="常规 6 7 2 2 2 3" xfId="24677"/>
    <cellStyle name="常规 6 7 2 2 2 3 2" xfId="24678"/>
    <cellStyle name="常规 6 7 2 2 2 3 3" xfId="24679"/>
    <cellStyle name="常规 6 7 2 2 2 4" xfId="24680"/>
    <cellStyle name="常规 6 7 2 2 2 5" xfId="24681"/>
    <cellStyle name="常规 6 7 2 2 3" xfId="24682"/>
    <cellStyle name="常规 6 7 2 2 3 2" xfId="24683"/>
    <cellStyle name="常规 6 7 2 2 3 2 2" xfId="24684"/>
    <cellStyle name="常规 6 7 2 2 3 3" xfId="24685"/>
    <cellStyle name="常规 6 7 2 2 4" xfId="24686"/>
    <cellStyle name="常规 6 7 2 2 4 2" xfId="24687"/>
    <cellStyle name="常规 6 7 2 2 5" xfId="24688"/>
    <cellStyle name="常规 6 7 2 3" xfId="24689"/>
    <cellStyle name="常规 6 7 2 3 2" xfId="24690"/>
    <cellStyle name="常规 6 7 2 3 2 2" xfId="24691"/>
    <cellStyle name="常规 6 7 2 3 3" xfId="24692"/>
    <cellStyle name="常规 6 7 2 4" xfId="24693"/>
    <cellStyle name="常规 6 7 2 4 2" xfId="24694"/>
    <cellStyle name="常规 6 7 2 5" xfId="24695"/>
    <cellStyle name="常规 6 7 3" xfId="24696"/>
    <cellStyle name="常规 6 7 3 2" xfId="24697"/>
    <cellStyle name="常规 6 7 3 2 2" xfId="24698"/>
    <cellStyle name="常规 6 7 3 2 2 2" xfId="24699"/>
    <cellStyle name="常规 6 7 3 2 2 2 2" xfId="24700"/>
    <cellStyle name="常规 6 7 3 2 2 2 3" xfId="24701"/>
    <cellStyle name="常规 6 7 3 2 2 3" xfId="24702"/>
    <cellStyle name="常规 6 7 3 2 2 4" xfId="24703"/>
    <cellStyle name="常规 6 7 3 2 3" xfId="24704"/>
    <cellStyle name="常规 6 7 3 2 3 2" xfId="24705"/>
    <cellStyle name="常规 6 7 3 2 3 3" xfId="24706"/>
    <cellStyle name="常规 6 7 3 2 4" xfId="24707"/>
    <cellStyle name="常规 6 7 3 2 5" xfId="24708"/>
    <cellStyle name="常规 6 7 3 3" xfId="24709"/>
    <cellStyle name="常规 6 7 3 3 2" xfId="24710"/>
    <cellStyle name="常规 6 7 3 3 2 2" xfId="24711"/>
    <cellStyle name="常规 6 7 3 3 3" xfId="24712"/>
    <cellStyle name="常规 6 7 3 4" xfId="24713"/>
    <cellStyle name="常规 6 7 3 4 2" xfId="24714"/>
    <cellStyle name="常规 6 7 3 5" xfId="24715"/>
    <cellStyle name="常规 6 7 4" xfId="24716"/>
    <cellStyle name="常规 6 7 4 2" xfId="24717"/>
    <cellStyle name="常规 6 7 4 2 2" xfId="24718"/>
    <cellStyle name="常规 6 7 4 3" xfId="24719"/>
    <cellStyle name="常规 6 7 5" xfId="24720"/>
    <cellStyle name="常规 6 7 5 2" xfId="24721"/>
    <cellStyle name="常规 6 7 6" xfId="24722"/>
    <cellStyle name="常规 6 8" xfId="24723"/>
    <cellStyle name="常规 6 8 2" xfId="24724"/>
    <cellStyle name="常规 6 8 2 2" xfId="24725"/>
    <cellStyle name="常规 6 8 2 2 2" xfId="24726"/>
    <cellStyle name="常规 6 8 2 2 3" xfId="24727"/>
    <cellStyle name="常规 6 8 2 3" xfId="24728"/>
    <cellStyle name="常规 6 8 2 4" xfId="24729"/>
    <cellStyle name="常规 6 8 3" xfId="24730"/>
    <cellStyle name="常规 6 8 3 2" xfId="24731"/>
    <cellStyle name="常规 6 8 3 3" xfId="24732"/>
    <cellStyle name="常规 6 8 4" xfId="24733"/>
    <cellStyle name="常规 6 8 5" xfId="24734"/>
    <cellStyle name="常规 6 9" xfId="24735"/>
    <cellStyle name="常规 6 9 2" xfId="24736"/>
    <cellStyle name="常规 6 9 2 2" xfId="24737"/>
    <cellStyle name="常规 6 9 2 3" xfId="24738"/>
    <cellStyle name="常规 6 9 3" xfId="24739"/>
    <cellStyle name="常规 6 9 4" xfId="24740"/>
    <cellStyle name="常规 67" xfId="24741"/>
    <cellStyle name="常规 67 2" xfId="24742"/>
    <cellStyle name="常规 67 2 2" xfId="24743"/>
    <cellStyle name="常规 67 2 2 2" xfId="24744"/>
    <cellStyle name="常规 67 2 3" xfId="24745"/>
    <cellStyle name="常规 67 3" xfId="24746"/>
    <cellStyle name="常规 67 3 2" xfId="24747"/>
    <cellStyle name="常规 67 4" xfId="24748"/>
    <cellStyle name="常规 68" xfId="24749"/>
    <cellStyle name="常规 68 2" xfId="24750"/>
    <cellStyle name="常规 68 2 2" xfId="24751"/>
    <cellStyle name="常规 68 2 2 2" xfId="24752"/>
    <cellStyle name="常规 68 2 3" xfId="24753"/>
    <cellStyle name="常规 68 3" xfId="24754"/>
    <cellStyle name="常规 68 3 2" xfId="24755"/>
    <cellStyle name="常规 68 4" xfId="24756"/>
    <cellStyle name="常规 69" xfId="24757"/>
    <cellStyle name="常规 69 2" xfId="24758"/>
    <cellStyle name="常规 69 2 2" xfId="24759"/>
    <cellStyle name="常规 69 2 2 2" xfId="24760"/>
    <cellStyle name="常规 69 2 3" xfId="24761"/>
    <cellStyle name="常规 69 3" xfId="24762"/>
    <cellStyle name="常规 69 3 2" xfId="24763"/>
    <cellStyle name="常规 69 4" xfId="24764"/>
    <cellStyle name="常规 7" xfId="2506"/>
    <cellStyle name="常规 7 10" xfId="24766"/>
    <cellStyle name="常规 7 11" xfId="24767"/>
    <cellStyle name="常规 7 12" xfId="24765"/>
    <cellStyle name="常规 7 2" xfId="24768"/>
    <cellStyle name="常规 7 2 2" xfId="24769"/>
    <cellStyle name="常规 7 2 2 10" xfId="24770"/>
    <cellStyle name="常规 7 2 2 2" xfId="24771"/>
    <cellStyle name="常规 7 2 2 2 2" xfId="24772"/>
    <cellStyle name="常规 7 2 2 2 2 2" xfId="24773"/>
    <cellStyle name="常规 7 2 2 2 2 2 2" xfId="24774"/>
    <cellStyle name="常规 7 2 2 2 2 2 2 2" xfId="24775"/>
    <cellStyle name="常规 7 2 2 2 2 2 2 2 2" xfId="24776"/>
    <cellStyle name="常规 7 2 2 2 2 2 2 2 2 2" xfId="24777"/>
    <cellStyle name="常规 7 2 2 2 2 2 2 2 2 2 2" xfId="24778"/>
    <cellStyle name="常规 7 2 2 2 2 2 2 2 2 2 2 2" xfId="24779"/>
    <cellStyle name="常规 7 2 2 2 2 2 2 2 2 2 2 3" xfId="24780"/>
    <cellStyle name="常规 7 2 2 2 2 2 2 2 2 2 3" xfId="24781"/>
    <cellStyle name="常规 7 2 2 2 2 2 2 2 2 2 4" xfId="24782"/>
    <cellStyle name="常规 7 2 2 2 2 2 2 2 2 3" xfId="24783"/>
    <cellStyle name="常规 7 2 2 2 2 2 2 2 2 3 2" xfId="24784"/>
    <cellStyle name="常规 7 2 2 2 2 2 2 2 2 3 3" xfId="24785"/>
    <cellStyle name="常规 7 2 2 2 2 2 2 2 2 4" xfId="24786"/>
    <cellStyle name="常规 7 2 2 2 2 2 2 2 2 5" xfId="24787"/>
    <cellStyle name="常规 7 2 2 2 2 2 2 2 3" xfId="24788"/>
    <cellStyle name="常规 7 2 2 2 2 2 2 2 3 2" xfId="24789"/>
    <cellStyle name="常规 7 2 2 2 2 2 2 2 3 2 2" xfId="24790"/>
    <cellStyle name="常规 7 2 2 2 2 2 2 2 3 3" xfId="24791"/>
    <cellStyle name="常规 7 2 2 2 2 2 2 2 4" xfId="24792"/>
    <cellStyle name="常规 7 2 2 2 2 2 2 2 4 2" xfId="24793"/>
    <cellStyle name="常规 7 2 2 2 2 2 2 2 5" xfId="24794"/>
    <cellStyle name="常规 7 2 2 2 2 2 2 3" xfId="24795"/>
    <cellStyle name="常规 7 2 2 2 2 2 2 3 2" xfId="24796"/>
    <cellStyle name="常规 7 2 2 2 2 2 2 3 2 2" xfId="24797"/>
    <cellStyle name="常规 7 2 2 2 2 2 2 3 3" xfId="24798"/>
    <cellStyle name="常规 7 2 2 2 2 2 2 4" xfId="24799"/>
    <cellStyle name="常规 7 2 2 2 2 2 2 4 2" xfId="24800"/>
    <cellStyle name="常规 7 2 2 2 2 2 2 5" xfId="24801"/>
    <cellStyle name="常规 7 2 2 2 2 2 3" xfId="24802"/>
    <cellStyle name="常规 7 2 2 2 2 2 3 2" xfId="24803"/>
    <cellStyle name="常规 7 2 2 2 2 2 3 2 2" xfId="24804"/>
    <cellStyle name="常规 7 2 2 2 2 2 3 2 2 2" xfId="24805"/>
    <cellStyle name="常规 7 2 2 2 2 2 3 2 2 2 2" xfId="24806"/>
    <cellStyle name="常规 7 2 2 2 2 2 3 2 2 2 3" xfId="24807"/>
    <cellStyle name="常规 7 2 2 2 2 2 3 2 2 3" xfId="24808"/>
    <cellStyle name="常规 7 2 2 2 2 2 3 2 2 4" xfId="24809"/>
    <cellStyle name="常规 7 2 2 2 2 2 3 2 3" xfId="24810"/>
    <cellStyle name="常规 7 2 2 2 2 2 3 2 3 2" xfId="24811"/>
    <cellStyle name="常规 7 2 2 2 2 2 3 2 3 3" xfId="24812"/>
    <cellStyle name="常规 7 2 2 2 2 2 3 2 4" xfId="24813"/>
    <cellStyle name="常规 7 2 2 2 2 2 3 2 5" xfId="24814"/>
    <cellStyle name="常规 7 2 2 2 2 2 3 3" xfId="24815"/>
    <cellStyle name="常规 7 2 2 2 2 2 3 3 2" xfId="24816"/>
    <cellStyle name="常规 7 2 2 2 2 2 3 3 2 2" xfId="24817"/>
    <cellStyle name="常规 7 2 2 2 2 2 3 3 3" xfId="24818"/>
    <cellStyle name="常规 7 2 2 2 2 2 3 4" xfId="24819"/>
    <cellStyle name="常规 7 2 2 2 2 2 3 4 2" xfId="24820"/>
    <cellStyle name="常规 7 2 2 2 2 2 3 5" xfId="24821"/>
    <cellStyle name="常规 7 2 2 2 2 2 4" xfId="24822"/>
    <cellStyle name="常规 7 2 2 2 2 2 4 2" xfId="24823"/>
    <cellStyle name="常规 7 2 2 2 2 2 4 2 2" xfId="24824"/>
    <cellStyle name="常规 7 2 2 2 2 2 4 3" xfId="24825"/>
    <cellStyle name="常规 7 2 2 2 2 2 5" xfId="24826"/>
    <cellStyle name="常规 7 2 2 2 2 2 5 2" xfId="24827"/>
    <cellStyle name="常规 7 2 2 2 2 2 6" xfId="24828"/>
    <cellStyle name="常规 7 2 2 2 2 3" xfId="24829"/>
    <cellStyle name="常规 7 2 2 2 2 3 2" xfId="24830"/>
    <cellStyle name="常规 7 2 2 2 2 3 2 2" xfId="24831"/>
    <cellStyle name="常规 7 2 2 2 2 3 2 2 2" xfId="24832"/>
    <cellStyle name="常规 7 2 2 2 2 3 2 2 2 2" xfId="24833"/>
    <cellStyle name="常规 7 2 2 2 2 3 2 2 2 2 2" xfId="24834"/>
    <cellStyle name="常规 7 2 2 2 2 3 2 2 2 2 3" xfId="24835"/>
    <cellStyle name="常规 7 2 2 2 2 3 2 2 2 3" xfId="24836"/>
    <cellStyle name="常规 7 2 2 2 2 3 2 2 2 4" xfId="24837"/>
    <cellStyle name="常规 7 2 2 2 2 3 2 2 3" xfId="24838"/>
    <cellStyle name="常规 7 2 2 2 2 3 2 2 3 2" xfId="24839"/>
    <cellStyle name="常规 7 2 2 2 2 3 2 2 3 3" xfId="24840"/>
    <cellStyle name="常规 7 2 2 2 2 3 2 2 4" xfId="24841"/>
    <cellStyle name="常规 7 2 2 2 2 3 2 2 5" xfId="24842"/>
    <cellStyle name="常规 7 2 2 2 2 3 2 3" xfId="24843"/>
    <cellStyle name="常规 7 2 2 2 2 3 2 3 2" xfId="24844"/>
    <cellStyle name="常规 7 2 2 2 2 3 2 3 2 2" xfId="24845"/>
    <cellStyle name="常规 7 2 2 2 2 3 2 3 3" xfId="24846"/>
    <cellStyle name="常规 7 2 2 2 2 3 2 4" xfId="24847"/>
    <cellStyle name="常规 7 2 2 2 2 3 2 4 2" xfId="24848"/>
    <cellStyle name="常规 7 2 2 2 2 3 2 5" xfId="24849"/>
    <cellStyle name="常规 7 2 2 2 2 3 3" xfId="24850"/>
    <cellStyle name="常规 7 2 2 2 2 3 3 2" xfId="24851"/>
    <cellStyle name="常规 7 2 2 2 2 3 3 2 2" xfId="24852"/>
    <cellStyle name="常规 7 2 2 2 2 3 3 3" xfId="24853"/>
    <cellStyle name="常规 7 2 2 2 2 3 4" xfId="24854"/>
    <cellStyle name="常规 7 2 2 2 2 3 4 2" xfId="24855"/>
    <cellStyle name="常规 7 2 2 2 2 3 5" xfId="24856"/>
    <cellStyle name="常规 7 2 2 2 2 4" xfId="24857"/>
    <cellStyle name="常规 7 2 2 2 2 4 2" xfId="24858"/>
    <cellStyle name="常规 7 2 2 2 2 4 2 2" xfId="24859"/>
    <cellStyle name="常规 7 2 2 2 2 4 2 2 2" xfId="24860"/>
    <cellStyle name="常规 7 2 2 2 2 4 2 2 2 2" xfId="24861"/>
    <cellStyle name="常规 7 2 2 2 2 4 2 2 2 3" xfId="24862"/>
    <cellStyle name="常规 7 2 2 2 2 4 2 2 3" xfId="24863"/>
    <cellStyle name="常规 7 2 2 2 2 4 2 2 4" xfId="24864"/>
    <cellStyle name="常规 7 2 2 2 2 4 2 3" xfId="24865"/>
    <cellStyle name="常规 7 2 2 2 2 4 2 3 2" xfId="24866"/>
    <cellStyle name="常规 7 2 2 2 2 4 2 3 3" xfId="24867"/>
    <cellStyle name="常规 7 2 2 2 2 4 2 4" xfId="24868"/>
    <cellStyle name="常规 7 2 2 2 2 4 2 5" xfId="24869"/>
    <cellStyle name="常规 7 2 2 2 2 4 3" xfId="24870"/>
    <cellStyle name="常规 7 2 2 2 2 4 3 2" xfId="24871"/>
    <cellStyle name="常规 7 2 2 2 2 4 3 2 2" xfId="24872"/>
    <cellStyle name="常规 7 2 2 2 2 4 3 3" xfId="24873"/>
    <cellStyle name="常规 7 2 2 2 2 4 4" xfId="24874"/>
    <cellStyle name="常规 7 2 2 2 2 4 4 2" xfId="24875"/>
    <cellStyle name="常规 7 2 2 2 2 4 5" xfId="24876"/>
    <cellStyle name="常规 7 2 2 2 2 5" xfId="24877"/>
    <cellStyle name="常规 7 2 2 2 2 5 2" xfId="24878"/>
    <cellStyle name="常规 7 2 2 2 2 5 2 2" xfId="24879"/>
    <cellStyle name="常规 7 2 2 2 2 5 3" xfId="24880"/>
    <cellStyle name="常规 7 2 2 2 2 6" xfId="24881"/>
    <cellStyle name="常规 7 2 2 2 2 6 2" xfId="24882"/>
    <cellStyle name="常规 7 2 2 2 2 7" xfId="24883"/>
    <cellStyle name="常规 7 2 2 2 3" xfId="24884"/>
    <cellStyle name="常规 7 2 2 2 3 2" xfId="24885"/>
    <cellStyle name="常规 7 2 2 2 3 2 2" xfId="24886"/>
    <cellStyle name="常规 7 2 2 2 3 2 2 2" xfId="24887"/>
    <cellStyle name="常规 7 2 2 2 3 2 2 2 2" xfId="24888"/>
    <cellStyle name="常规 7 2 2 2 3 2 2 2 2 2" xfId="24889"/>
    <cellStyle name="常规 7 2 2 2 3 2 2 2 2 2 2" xfId="24890"/>
    <cellStyle name="常规 7 2 2 2 3 2 2 2 2 2 2 2" xfId="24891"/>
    <cellStyle name="常规 7 2 2 2 3 2 2 2 2 2 2 3" xfId="24892"/>
    <cellStyle name="常规 7 2 2 2 3 2 2 2 2 2 3" xfId="24893"/>
    <cellStyle name="常规 7 2 2 2 3 2 2 2 2 2 4" xfId="24894"/>
    <cellStyle name="常规 7 2 2 2 3 2 2 2 2 3" xfId="24895"/>
    <cellStyle name="常规 7 2 2 2 3 2 2 2 2 3 2" xfId="24896"/>
    <cellStyle name="常规 7 2 2 2 3 2 2 2 2 3 3" xfId="24897"/>
    <cellStyle name="常规 7 2 2 2 3 2 2 2 2 4" xfId="24898"/>
    <cellStyle name="常规 7 2 2 2 3 2 2 2 2 5" xfId="24899"/>
    <cellStyle name="常规 7 2 2 2 3 2 2 2 3" xfId="24900"/>
    <cellStyle name="常规 7 2 2 2 3 2 2 2 3 2" xfId="24901"/>
    <cellStyle name="常规 7 2 2 2 3 2 2 2 3 2 2" xfId="24902"/>
    <cellStyle name="常规 7 2 2 2 3 2 2 2 3 3" xfId="24903"/>
    <cellStyle name="常规 7 2 2 2 3 2 2 2 4" xfId="24904"/>
    <cellStyle name="常规 7 2 2 2 3 2 2 2 4 2" xfId="24905"/>
    <cellStyle name="常规 7 2 2 2 3 2 2 2 5" xfId="24906"/>
    <cellStyle name="常规 7 2 2 2 3 2 2 3" xfId="24907"/>
    <cellStyle name="常规 7 2 2 2 3 2 2 3 2" xfId="24908"/>
    <cellStyle name="常规 7 2 2 2 3 2 2 3 2 2" xfId="24909"/>
    <cellStyle name="常规 7 2 2 2 3 2 2 3 3" xfId="24910"/>
    <cellStyle name="常规 7 2 2 2 3 2 2 4" xfId="24911"/>
    <cellStyle name="常规 7 2 2 2 3 2 2 4 2" xfId="24912"/>
    <cellStyle name="常规 7 2 2 2 3 2 2 5" xfId="24913"/>
    <cellStyle name="常规 7 2 2 2 3 2 3" xfId="24914"/>
    <cellStyle name="常规 7 2 2 2 3 2 3 2" xfId="24915"/>
    <cellStyle name="常规 7 2 2 2 3 2 3 2 2" xfId="24916"/>
    <cellStyle name="常规 7 2 2 2 3 2 3 2 2 2" xfId="24917"/>
    <cellStyle name="常规 7 2 2 2 3 2 3 2 2 2 2" xfId="24918"/>
    <cellStyle name="常规 7 2 2 2 3 2 3 2 2 2 3" xfId="24919"/>
    <cellStyle name="常规 7 2 2 2 3 2 3 2 2 3" xfId="24920"/>
    <cellStyle name="常规 7 2 2 2 3 2 3 2 2 4" xfId="24921"/>
    <cellStyle name="常规 7 2 2 2 3 2 3 2 3" xfId="24922"/>
    <cellStyle name="常规 7 2 2 2 3 2 3 2 3 2" xfId="24923"/>
    <cellStyle name="常规 7 2 2 2 3 2 3 2 3 3" xfId="24924"/>
    <cellStyle name="常规 7 2 2 2 3 2 3 2 4" xfId="24925"/>
    <cellStyle name="常规 7 2 2 2 3 2 3 2 5" xfId="24926"/>
    <cellStyle name="常规 7 2 2 2 3 2 3 3" xfId="24927"/>
    <cellStyle name="常规 7 2 2 2 3 2 3 3 2" xfId="24928"/>
    <cellStyle name="常规 7 2 2 2 3 2 3 3 2 2" xfId="24929"/>
    <cellStyle name="常规 7 2 2 2 3 2 3 3 3" xfId="24930"/>
    <cellStyle name="常规 7 2 2 2 3 2 3 4" xfId="24931"/>
    <cellStyle name="常规 7 2 2 2 3 2 3 4 2" xfId="24932"/>
    <cellStyle name="常规 7 2 2 2 3 2 3 5" xfId="24933"/>
    <cellStyle name="常规 7 2 2 2 3 2 4" xfId="24934"/>
    <cellStyle name="常规 7 2 2 2 3 2 4 2" xfId="24935"/>
    <cellStyle name="常规 7 2 2 2 3 2 4 2 2" xfId="24936"/>
    <cellStyle name="常规 7 2 2 2 3 2 4 3" xfId="24937"/>
    <cellStyle name="常规 7 2 2 2 3 2 5" xfId="24938"/>
    <cellStyle name="常规 7 2 2 2 3 2 5 2" xfId="24939"/>
    <cellStyle name="常规 7 2 2 2 3 2 6" xfId="24940"/>
    <cellStyle name="常规 7 2 2 2 3 3" xfId="24941"/>
    <cellStyle name="常规 7 2 2 2 3 3 2" xfId="24942"/>
    <cellStyle name="常规 7 2 2 2 3 3 2 2" xfId="24943"/>
    <cellStyle name="常规 7 2 2 2 3 3 2 2 2" xfId="24944"/>
    <cellStyle name="常规 7 2 2 2 3 3 2 2 2 2" xfId="24945"/>
    <cellStyle name="常规 7 2 2 2 3 3 2 2 2 2 2" xfId="24946"/>
    <cellStyle name="常规 7 2 2 2 3 3 2 2 2 2 2 2" xfId="24947"/>
    <cellStyle name="常规 7 2 2 2 3 3 2 2 2 2 2 3" xfId="24948"/>
    <cellStyle name="常规 7 2 2 2 3 3 2 2 2 2 3" xfId="24949"/>
    <cellStyle name="常规 7 2 2 2 3 3 2 2 2 2 4" xfId="24950"/>
    <cellStyle name="常规 7 2 2 2 3 3 2 2 2 3" xfId="24951"/>
    <cellStyle name="常规 7 2 2 2 3 3 2 2 2 3 2" xfId="24952"/>
    <cellStyle name="常规 7 2 2 2 3 3 2 2 2 3 3" xfId="24953"/>
    <cellStyle name="常规 7 2 2 2 3 3 2 2 2 4" xfId="24954"/>
    <cellStyle name="常规 7 2 2 2 3 3 2 2 2 5" xfId="24955"/>
    <cellStyle name="常规 7 2 2 2 3 3 2 2 3" xfId="24956"/>
    <cellStyle name="常规 7 2 2 2 3 3 2 2 3 2" xfId="24957"/>
    <cellStyle name="常规 7 2 2 2 3 3 2 2 3 2 2" xfId="24958"/>
    <cellStyle name="常规 7 2 2 2 3 3 2 2 3 3" xfId="24959"/>
    <cellStyle name="常规 7 2 2 2 3 3 2 2 4" xfId="24960"/>
    <cellStyle name="常规 7 2 2 2 3 3 2 2 4 2" xfId="24961"/>
    <cellStyle name="常规 7 2 2 2 3 3 2 2 5" xfId="24962"/>
    <cellStyle name="常规 7 2 2 2 3 3 2 3" xfId="24963"/>
    <cellStyle name="常规 7 2 2 2 3 3 2 3 2" xfId="24964"/>
    <cellStyle name="常规 7 2 2 2 3 3 2 3 2 2" xfId="24965"/>
    <cellStyle name="常规 7 2 2 2 3 3 2 3 3" xfId="24966"/>
    <cellStyle name="常规 7 2 2 2 3 3 2 4" xfId="24967"/>
    <cellStyle name="常规 7 2 2 2 3 3 2 4 2" xfId="24968"/>
    <cellStyle name="常规 7 2 2 2 3 3 2 5" xfId="24969"/>
    <cellStyle name="常规 7 2 2 2 3 3 3" xfId="24970"/>
    <cellStyle name="常规 7 2 2 2 3 3 3 2" xfId="24971"/>
    <cellStyle name="常规 7 2 2 2 3 3 3 2 2" xfId="24972"/>
    <cellStyle name="常规 7 2 2 2 3 3 3 2 2 2" xfId="24973"/>
    <cellStyle name="常规 7 2 2 2 3 3 3 2 2 2 2" xfId="24974"/>
    <cellStyle name="常规 7 2 2 2 3 3 3 2 2 2 3" xfId="24975"/>
    <cellStyle name="常规 7 2 2 2 3 3 3 2 2 3" xfId="24976"/>
    <cellStyle name="常规 7 2 2 2 3 3 3 2 2 4" xfId="24977"/>
    <cellStyle name="常规 7 2 2 2 3 3 3 2 3" xfId="24978"/>
    <cellStyle name="常规 7 2 2 2 3 3 3 2 3 2" xfId="24979"/>
    <cellStyle name="常规 7 2 2 2 3 3 3 2 3 3" xfId="24980"/>
    <cellStyle name="常规 7 2 2 2 3 3 3 2 4" xfId="24981"/>
    <cellStyle name="常规 7 2 2 2 3 3 3 2 5" xfId="24982"/>
    <cellStyle name="常规 7 2 2 2 3 3 3 3" xfId="24983"/>
    <cellStyle name="常规 7 2 2 2 3 3 3 3 2" xfId="24984"/>
    <cellStyle name="常规 7 2 2 2 3 3 3 3 2 2" xfId="24985"/>
    <cellStyle name="常规 7 2 2 2 3 3 3 3 3" xfId="24986"/>
    <cellStyle name="常规 7 2 2 2 3 3 3 4" xfId="24987"/>
    <cellStyle name="常规 7 2 2 2 3 3 3 4 2" xfId="24988"/>
    <cellStyle name="常规 7 2 2 2 3 3 3 5" xfId="24989"/>
    <cellStyle name="常规 7 2 2 2 3 3 4" xfId="24990"/>
    <cellStyle name="常规 7 2 2 2 3 3 4 2" xfId="24991"/>
    <cellStyle name="常规 7 2 2 2 3 3 4 2 2" xfId="24992"/>
    <cellStyle name="常规 7 2 2 2 3 3 4 3" xfId="24993"/>
    <cellStyle name="常规 7 2 2 2 3 3 5" xfId="24994"/>
    <cellStyle name="常规 7 2 2 2 3 3 5 2" xfId="24995"/>
    <cellStyle name="常规 7 2 2 2 3 3 6" xfId="24996"/>
    <cellStyle name="常规 7 2 2 2 3 4" xfId="24997"/>
    <cellStyle name="常规 7 2 2 2 3 4 2" xfId="24998"/>
    <cellStyle name="常规 7 2 2 2 3 4 2 2" xfId="24999"/>
    <cellStyle name="常规 7 2 2 2 3 4 2 2 2" xfId="25000"/>
    <cellStyle name="常规 7 2 2 2 3 4 2 2 2 2" xfId="25001"/>
    <cellStyle name="常规 7 2 2 2 3 4 2 2 2 3" xfId="25002"/>
    <cellStyle name="常规 7 2 2 2 3 4 2 2 3" xfId="25003"/>
    <cellStyle name="常规 7 2 2 2 3 4 2 2 4" xfId="25004"/>
    <cellStyle name="常规 7 2 2 2 3 4 2 3" xfId="25005"/>
    <cellStyle name="常规 7 2 2 2 3 4 2 3 2" xfId="25006"/>
    <cellStyle name="常规 7 2 2 2 3 4 2 3 3" xfId="25007"/>
    <cellStyle name="常规 7 2 2 2 3 4 2 4" xfId="25008"/>
    <cellStyle name="常规 7 2 2 2 3 4 2 5" xfId="25009"/>
    <cellStyle name="常规 7 2 2 2 3 4 3" xfId="25010"/>
    <cellStyle name="常规 7 2 2 2 3 4 3 2" xfId="25011"/>
    <cellStyle name="常规 7 2 2 2 3 4 3 2 2" xfId="25012"/>
    <cellStyle name="常规 7 2 2 2 3 4 3 3" xfId="25013"/>
    <cellStyle name="常规 7 2 2 2 3 4 4" xfId="25014"/>
    <cellStyle name="常规 7 2 2 2 3 4 4 2" xfId="25015"/>
    <cellStyle name="常规 7 2 2 2 3 4 5" xfId="25016"/>
    <cellStyle name="常规 7 2 2 2 3 5" xfId="25017"/>
    <cellStyle name="常规 7 2 2 2 3 5 2" xfId="25018"/>
    <cellStyle name="常规 7 2 2 2 3 5 2 2" xfId="25019"/>
    <cellStyle name="常规 7 2 2 2 3 5 3" xfId="25020"/>
    <cellStyle name="常规 7 2 2 2 3 6" xfId="25021"/>
    <cellStyle name="常规 7 2 2 2 3 6 2" xfId="25022"/>
    <cellStyle name="常规 7 2 2 2 3 7" xfId="25023"/>
    <cellStyle name="常规 7 2 2 2 4" xfId="25024"/>
    <cellStyle name="常规 7 2 2 2 4 2" xfId="25025"/>
    <cellStyle name="常规 7 2 2 2 4 2 2" xfId="25026"/>
    <cellStyle name="常规 7 2 2 2 4 2 2 2" xfId="25027"/>
    <cellStyle name="常规 7 2 2 2 4 2 2 2 2" xfId="25028"/>
    <cellStyle name="常规 7 2 2 2 4 2 2 2 2 2" xfId="25029"/>
    <cellStyle name="常规 7 2 2 2 4 2 2 2 2 3" xfId="25030"/>
    <cellStyle name="常规 7 2 2 2 4 2 2 2 3" xfId="25031"/>
    <cellStyle name="常规 7 2 2 2 4 2 2 2 4" xfId="25032"/>
    <cellStyle name="常规 7 2 2 2 4 2 2 3" xfId="25033"/>
    <cellStyle name="常规 7 2 2 2 4 2 2 3 2" xfId="25034"/>
    <cellStyle name="常规 7 2 2 2 4 2 2 3 3" xfId="25035"/>
    <cellStyle name="常规 7 2 2 2 4 2 2 4" xfId="25036"/>
    <cellStyle name="常规 7 2 2 2 4 2 2 5" xfId="25037"/>
    <cellStyle name="常规 7 2 2 2 4 2 3" xfId="25038"/>
    <cellStyle name="常规 7 2 2 2 4 2 3 2" xfId="25039"/>
    <cellStyle name="常规 7 2 2 2 4 2 3 2 2" xfId="25040"/>
    <cellStyle name="常规 7 2 2 2 4 2 3 3" xfId="25041"/>
    <cellStyle name="常规 7 2 2 2 4 2 4" xfId="25042"/>
    <cellStyle name="常规 7 2 2 2 4 2 4 2" xfId="25043"/>
    <cellStyle name="常规 7 2 2 2 4 2 5" xfId="25044"/>
    <cellStyle name="常规 7 2 2 2 4 3" xfId="25045"/>
    <cellStyle name="常规 7 2 2 2 4 3 2" xfId="25046"/>
    <cellStyle name="常规 7 2 2 2 4 3 2 2" xfId="25047"/>
    <cellStyle name="常规 7 2 2 2 4 3 3" xfId="25048"/>
    <cellStyle name="常规 7 2 2 2 4 4" xfId="25049"/>
    <cellStyle name="常规 7 2 2 2 4 4 2" xfId="25050"/>
    <cellStyle name="常规 7 2 2 2 4 5" xfId="25051"/>
    <cellStyle name="常规 7 2 2 2 5" xfId="25052"/>
    <cellStyle name="常规 7 2 2 2 5 2" xfId="25053"/>
    <cellStyle name="常规 7 2 2 2 5 2 2" xfId="25054"/>
    <cellStyle name="常规 7 2 2 2 5 2 2 2" xfId="25055"/>
    <cellStyle name="常规 7 2 2 2 5 2 2 2 2" xfId="25056"/>
    <cellStyle name="常规 7 2 2 2 5 2 2 2 3" xfId="25057"/>
    <cellStyle name="常规 7 2 2 2 5 2 2 3" xfId="25058"/>
    <cellStyle name="常规 7 2 2 2 5 2 2 4" xfId="25059"/>
    <cellStyle name="常规 7 2 2 2 5 2 3" xfId="25060"/>
    <cellStyle name="常规 7 2 2 2 5 2 3 2" xfId="25061"/>
    <cellStyle name="常规 7 2 2 2 5 2 3 3" xfId="25062"/>
    <cellStyle name="常规 7 2 2 2 5 2 4" xfId="25063"/>
    <cellStyle name="常规 7 2 2 2 5 2 5" xfId="25064"/>
    <cellStyle name="常规 7 2 2 2 5 3" xfId="25065"/>
    <cellStyle name="常规 7 2 2 2 5 3 2" xfId="25066"/>
    <cellStyle name="常规 7 2 2 2 5 3 2 2" xfId="25067"/>
    <cellStyle name="常规 7 2 2 2 5 3 3" xfId="25068"/>
    <cellStyle name="常规 7 2 2 2 5 4" xfId="25069"/>
    <cellStyle name="常规 7 2 2 2 5 4 2" xfId="25070"/>
    <cellStyle name="常规 7 2 2 2 5 5" xfId="25071"/>
    <cellStyle name="常规 7 2 2 2 6" xfId="25072"/>
    <cellStyle name="常规 7 2 2 2 6 2" xfId="25073"/>
    <cellStyle name="常规 7 2 2 2 6 2 2" xfId="25074"/>
    <cellStyle name="常规 7 2 2 2 6 3" xfId="25075"/>
    <cellStyle name="常规 7 2 2 2 7" xfId="25076"/>
    <cellStyle name="常规 7 2 2 2 7 2" xfId="25077"/>
    <cellStyle name="常规 7 2 2 2 8" xfId="25078"/>
    <cellStyle name="常规 7 2 2 3" xfId="25079"/>
    <cellStyle name="常规 7 2 2 3 2" xfId="25080"/>
    <cellStyle name="常规 7 2 2 3 2 2" xfId="25081"/>
    <cellStyle name="常规 7 2 2 3 2 2 2" xfId="25082"/>
    <cellStyle name="常规 7 2 2 3 2 2 2 2" xfId="25083"/>
    <cellStyle name="常规 7 2 2 3 2 2 2 2 2" xfId="25084"/>
    <cellStyle name="常规 7 2 2 3 2 2 2 2 2 2" xfId="25085"/>
    <cellStyle name="常规 7 2 2 3 2 2 2 2 2 2 2" xfId="25086"/>
    <cellStyle name="常规 7 2 2 3 2 2 2 2 2 2 3" xfId="25087"/>
    <cellStyle name="常规 7 2 2 3 2 2 2 2 2 3" xfId="25088"/>
    <cellStyle name="常规 7 2 2 3 2 2 2 2 2 4" xfId="25089"/>
    <cellStyle name="常规 7 2 2 3 2 2 2 2 3" xfId="25090"/>
    <cellStyle name="常规 7 2 2 3 2 2 2 2 3 2" xfId="25091"/>
    <cellStyle name="常规 7 2 2 3 2 2 2 2 3 3" xfId="25092"/>
    <cellStyle name="常规 7 2 2 3 2 2 2 2 4" xfId="25093"/>
    <cellStyle name="常规 7 2 2 3 2 2 2 2 5" xfId="25094"/>
    <cellStyle name="常规 7 2 2 3 2 2 2 3" xfId="25095"/>
    <cellStyle name="常规 7 2 2 3 2 2 2 3 2" xfId="25096"/>
    <cellStyle name="常规 7 2 2 3 2 2 2 3 2 2" xfId="25097"/>
    <cellStyle name="常规 7 2 2 3 2 2 2 3 3" xfId="25098"/>
    <cellStyle name="常规 7 2 2 3 2 2 2 4" xfId="25099"/>
    <cellStyle name="常规 7 2 2 3 2 2 2 4 2" xfId="25100"/>
    <cellStyle name="常规 7 2 2 3 2 2 2 5" xfId="25101"/>
    <cellStyle name="常规 7 2 2 3 2 2 3" xfId="25102"/>
    <cellStyle name="常规 7 2 2 3 2 2 3 2" xfId="25103"/>
    <cellStyle name="常规 7 2 2 3 2 2 3 2 2" xfId="25104"/>
    <cellStyle name="常规 7 2 2 3 2 2 3 3" xfId="25105"/>
    <cellStyle name="常规 7 2 2 3 2 2 4" xfId="25106"/>
    <cellStyle name="常规 7 2 2 3 2 2 4 2" xfId="25107"/>
    <cellStyle name="常规 7 2 2 3 2 2 5" xfId="25108"/>
    <cellStyle name="常规 7 2 2 3 2 3" xfId="25109"/>
    <cellStyle name="常规 7 2 2 3 2 3 2" xfId="25110"/>
    <cellStyle name="常规 7 2 2 3 2 3 2 2" xfId="25111"/>
    <cellStyle name="常规 7 2 2 3 2 3 2 2 2" xfId="25112"/>
    <cellStyle name="常规 7 2 2 3 2 3 2 2 2 2" xfId="25113"/>
    <cellStyle name="常规 7 2 2 3 2 3 2 2 2 3" xfId="25114"/>
    <cellStyle name="常规 7 2 2 3 2 3 2 2 3" xfId="25115"/>
    <cellStyle name="常规 7 2 2 3 2 3 2 2 4" xfId="25116"/>
    <cellStyle name="常规 7 2 2 3 2 3 2 3" xfId="25117"/>
    <cellStyle name="常规 7 2 2 3 2 3 2 3 2" xfId="25118"/>
    <cellStyle name="常规 7 2 2 3 2 3 2 3 3" xfId="25119"/>
    <cellStyle name="常规 7 2 2 3 2 3 2 4" xfId="25120"/>
    <cellStyle name="常规 7 2 2 3 2 3 2 5" xfId="25121"/>
    <cellStyle name="常规 7 2 2 3 2 3 3" xfId="25122"/>
    <cellStyle name="常规 7 2 2 3 2 3 3 2" xfId="25123"/>
    <cellStyle name="常规 7 2 2 3 2 3 3 2 2" xfId="25124"/>
    <cellStyle name="常规 7 2 2 3 2 3 3 3" xfId="25125"/>
    <cellStyle name="常规 7 2 2 3 2 3 4" xfId="25126"/>
    <cellStyle name="常规 7 2 2 3 2 3 4 2" xfId="25127"/>
    <cellStyle name="常规 7 2 2 3 2 3 5" xfId="25128"/>
    <cellStyle name="常规 7 2 2 3 2 4" xfId="25129"/>
    <cellStyle name="常规 7 2 2 3 2 4 2" xfId="25130"/>
    <cellStyle name="常规 7 2 2 3 2 4 2 2" xfId="25131"/>
    <cellStyle name="常规 7 2 2 3 2 4 3" xfId="25132"/>
    <cellStyle name="常规 7 2 2 3 2 5" xfId="25133"/>
    <cellStyle name="常规 7 2 2 3 2 5 2" xfId="25134"/>
    <cellStyle name="常规 7 2 2 3 2 6" xfId="25135"/>
    <cellStyle name="常规 7 2 2 3 3" xfId="25136"/>
    <cellStyle name="常规 7 2 2 3 3 2" xfId="25137"/>
    <cellStyle name="常规 7 2 2 3 3 2 2" xfId="25138"/>
    <cellStyle name="常规 7 2 2 3 3 2 2 2" xfId="25139"/>
    <cellStyle name="常规 7 2 2 3 3 2 2 2 2" xfId="25140"/>
    <cellStyle name="常规 7 2 2 3 3 2 2 2 2 2" xfId="25141"/>
    <cellStyle name="常规 7 2 2 3 3 2 2 2 2 2 2" xfId="25142"/>
    <cellStyle name="常规 7 2 2 3 3 2 2 2 2 2 3" xfId="25143"/>
    <cellStyle name="常规 7 2 2 3 3 2 2 2 2 3" xfId="25144"/>
    <cellStyle name="常规 7 2 2 3 3 2 2 2 2 4" xfId="25145"/>
    <cellStyle name="常规 7 2 2 3 3 2 2 2 3" xfId="25146"/>
    <cellStyle name="常规 7 2 2 3 3 2 2 2 3 2" xfId="25147"/>
    <cellStyle name="常规 7 2 2 3 3 2 2 2 3 3" xfId="25148"/>
    <cellStyle name="常规 7 2 2 3 3 2 2 2 4" xfId="25149"/>
    <cellStyle name="常规 7 2 2 3 3 2 2 2 5" xfId="25150"/>
    <cellStyle name="常规 7 2 2 3 3 2 2 3" xfId="25151"/>
    <cellStyle name="常规 7 2 2 3 3 2 2 3 2" xfId="25152"/>
    <cellStyle name="常规 7 2 2 3 3 2 2 3 2 2" xfId="25153"/>
    <cellStyle name="常规 7 2 2 3 3 2 2 3 3" xfId="25154"/>
    <cellStyle name="常规 7 2 2 3 3 2 2 4" xfId="25155"/>
    <cellStyle name="常规 7 2 2 3 3 2 2 4 2" xfId="25156"/>
    <cellStyle name="常规 7 2 2 3 3 2 2 5" xfId="25157"/>
    <cellStyle name="常规 7 2 2 3 3 2 3" xfId="25158"/>
    <cellStyle name="常规 7 2 2 3 3 2 3 2" xfId="25159"/>
    <cellStyle name="常规 7 2 2 3 3 2 3 2 2" xfId="25160"/>
    <cellStyle name="常规 7 2 2 3 3 2 3 3" xfId="25161"/>
    <cellStyle name="常规 7 2 2 3 3 2 4" xfId="25162"/>
    <cellStyle name="常规 7 2 2 3 3 2 4 2" xfId="25163"/>
    <cellStyle name="常规 7 2 2 3 3 2 5" xfId="25164"/>
    <cellStyle name="常规 7 2 2 3 3 3" xfId="25165"/>
    <cellStyle name="常规 7 2 2 3 3 3 2" xfId="25166"/>
    <cellStyle name="常规 7 2 2 3 3 3 2 2" xfId="25167"/>
    <cellStyle name="常规 7 2 2 3 3 3 2 2 2" xfId="25168"/>
    <cellStyle name="常规 7 2 2 3 3 3 2 2 2 2" xfId="25169"/>
    <cellStyle name="常规 7 2 2 3 3 3 2 2 2 3" xfId="25170"/>
    <cellStyle name="常规 7 2 2 3 3 3 2 2 3" xfId="25171"/>
    <cellStyle name="常规 7 2 2 3 3 3 2 2 4" xfId="25172"/>
    <cellStyle name="常规 7 2 2 3 3 3 2 3" xfId="25173"/>
    <cellStyle name="常规 7 2 2 3 3 3 2 3 2" xfId="25174"/>
    <cellStyle name="常规 7 2 2 3 3 3 2 3 3" xfId="25175"/>
    <cellStyle name="常规 7 2 2 3 3 3 2 4" xfId="25176"/>
    <cellStyle name="常规 7 2 2 3 3 3 2 5" xfId="25177"/>
    <cellStyle name="常规 7 2 2 3 3 3 3" xfId="25178"/>
    <cellStyle name="常规 7 2 2 3 3 3 3 2" xfId="25179"/>
    <cellStyle name="常规 7 2 2 3 3 3 3 2 2" xfId="25180"/>
    <cellStyle name="常规 7 2 2 3 3 3 3 3" xfId="25181"/>
    <cellStyle name="常规 7 2 2 3 3 3 4" xfId="25182"/>
    <cellStyle name="常规 7 2 2 3 3 3 4 2" xfId="25183"/>
    <cellStyle name="常规 7 2 2 3 3 3 5" xfId="25184"/>
    <cellStyle name="常规 7 2 2 3 3 4" xfId="25185"/>
    <cellStyle name="常规 7 2 2 3 3 4 2" xfId="25186"/>
    <cellStyle name="常规 7 2 2 3 3 4 2 2" xfId="25187"/>
    <cellStyle name="常规 7 2 2 3 3 4 3" xfId="25188"/>
    <cellStyle name="常规 7 2 2 3 3 5" xfId="25189"/>
    <cellStyle name="常规 7 2 2 3 3 5 2" xfId="25190"/>
    <cellStyle name="常规 7 2 2 3 3 6" xfId="25191"/>
    <cellStyle name="常规 7 2 2 3 4" xfId="25192"/>
    <cellStyle name="常规 7 2 2 3 4 2" xfId="25193"/>
    <cellStyle name="常规 7 2 2 3 4 2 2" xfId="25194"/>
    <cellStyle name="常规 7 2 2 3 4 2 2 2" xfId="25195"/>
    <cellStyle name="常规 7 2 2 3 4 2 2 2 2" xfId="25196"/>
    <cellStyle name="常规 7 2 2 3 4 2 2 2 2 2" xfId="25197"/>
    <cellStyle name="常规 7 2 2 3 4 2 2 2 2 3" xfId="25198"/>
    <cellStyle name="常规 7 2 2 3 4 2 2 2 3" xfId="25199"/>
    <cellStyle name="常规 7 2 2 3 4 2 2 2 4" xfId="25200"/>
    <cellStyle name="常规 7 2 2 3 4 2 2 3" xfId="25201"/>
    <cellStyle name="常规 7 2 2 3 4 2 2 3 2" xfId="25202"/>
    <cellStyle name="常规 7 2 2 3 4 2 2 3 3" xfId="25203"/>
    <cellStyle name="常规 7 2 2 3 4 2 2 4" xfId="25204"/>
    <cellStyle name="常规 7 2 2 3 4 2 2 5" xfId="25205"/>
    <cellStyle name="常规 7 2 2 3 4 2 3" xfId="25206"/>
    <cellStyle name="常规 7 2 2 3 4 2 3 2" xfId="25207"/>
    <cellStyle name="常规 7 2 2 3 4 2 3 2 2" xfId="25208"/>
    <cellStyle name="常规 7 2 2 3 4 2 3 3" xfId="25209"/>
    <cellStyle name="常规 7 2 2 3 4 2 4" xfId="25210"/>
    <cellStyle name="常规 7 2 2 3 4 2 4 2" xfId="25211"/>
    <cellStyle name="常规 7 2 2 3 4 2 5" xfId="25212"/>
    <cellStyle name="常规 7 2 2 3 4 3" xfId="25213"/>
    <cellStyle name="常规 7 2 2 3 4 3 2" xfId="25214"/>
    <cellStyle name="常规 7 2 2 3 4 3 2 2" xfId="25215"/>
    <cellStyle name="常规 7 2 2 3 4 3 3" xfId="25216"/>
    <cellStyle name="常规 7 2 2 3 4 4" xfId="25217"/>
    <cellStyle name="常规 7 2 2 3 4 4 2" xfId="25218"/>
    <cellStyle name="常规 7 2 2 3 4 5" xfId="25219"/>
    <cellStyle name="常规 7 2 2 3 5" xfId="25220"/>
    <cellStyle name="常规 7 2 2 3 5 2" xfId="25221"/>
    <cellStyle name="常规 7 2 2 3 5 2 2" xfId="25222"/>
    <cellStyle name="常规 7 2 2 3 5 2 2 2" xfId="25223"/>
    <cellStyle name="常规 7 2 2 3 5 2 2 2 2" xfId="25224"/>
    <cellStyle name="常规 7 2 2 3 5 2 2 2 3" xfId="25225"/>
    <cellStyle name="常规 7 2 2 3 5 2 2 3" xfId="25226"/>
    <cellStyle name="常规 7 2 2 3 5 2 2 4" xfId="25227"/>
    <cellStyle name="常规 7 2 2 3 5 2 3" xfId="25228"/>
    <cellStyle name="常规 7 2 2 3 5 2 3 2" xfId="25229"/>
    <cellStyle name="常规 7 2 2 3 5 2 3 3" xfId="25230"/>
    <cellStyle name="常规 7 2 2 3 5 2 4" xfId="25231"/>
    <cellStyle name="常规 7 2 2 3 5 2 5" xfId="25232"/>
    <cellStyle name="常规 7 2 2 3 5 3" xfId="25233"/>
    <cellStyle name="常规 7 2 2 3 5 3 2" xfId="25234"/>
    <cellStyle name="常规 7 2 2 3 5 3 2 2" xfId="25235"/>
    <cellStyle name="常规 7 2 2 3 5 3 3" xfId="25236"/>
    <cellStyle name="常规 7 2 2 3 5 4" xfId="25237"/>
    <cellStyle name="常规 7 2 2 3 5 4 2" xfId="25238"/>
    <cellStyle name="常规 7 2 2 3 5 5" xfId="25239"/>
    <cellStyle name="常规 7 2 2 3 6" xfId="25240"/>
    <cellStyle name="常规 7 2 2 3 6 2" xfId="25241"/>
    <cellStyle name="常规 7 2 2 3 6 2 2" xfId="25242"/>
    <cellStyle name="常规 7 2 2 3 6 3" xfId="25243"/>
    <cellStyle name="常规 7 2 2 3 7" xfId="25244"/>
    <cellStyle name="常规 7 2 2 3 7 2" xfId="25245"/>
    <cellStyle name="常规 7 2 2 3 8" xfId="25246"/>
    <cellStyle name="常规 7 2 2 4" xfId="25247"/>
    <cellStyle name="常规 7 2 2 4 2" xfId="25248"/>
    <cellStyle name="常规 7 2 2 4 2 2" xfId="25249"/>
    <cellStyle name="常规 7 2 2 4 2 2 2" xfId="25250"/>
    <cellStyle name="常规 7 2 2 4 2 2 2 2" xfId="25251"/>
    <cellStyle name="常规 7 2 2 4 2 2 2 2 2" xfId="25252"/>
    <cellStyle name="常规 7 2 2 4 2 2 2 2 2 2" xfId="25253"/>
    <cellStyle name="常规 7 2 2 4 2 2 2 2 2 3" xfId="25254"/>
    <cellStyle name="常规 7 2 2 4 2 2 2 2 3" xfId="25255"/>
    <cellStyle name="常规 7 2 2 4 2 2 2 2 4" xfId="25256"/>
    <cellStyle name="常规 7 2 2 4 2 2 2 3" xfId="25257"/>
    <cellStyle name="常规 7 2 2 4 2 2 2 3 2" xfId="25258"/>
    <cellStyle name="常规 7 2 2 4 2 2 2 3 3" xfId="25259"/>
    <cellStyle name="常规 7 2 2 4 2 2 2 4" xfId="25260"/>
    <cellStyle name="常规 7 2 2 4 2 2 2 5" xfId="25261"/>
    <cellStyle name="常规 7 2 2 4 2 2 3" xfId="25262"/>
    <cellStyle name="常规 7 2 2 4 2 2 3 2" xfId="25263"/>
    <cellStyle name="常规 7 2 2 4 2 2 3 2 2" xfId="25264"/>
    <cellStyle name="常规 7 2 2 4 2 2 3 3" xfId="25265"/>
    <cellStyle name="常规 7 2 2 4 2 2 4" xfId="25266"/>
    <cellStyle name="常规 7 2 2 4 2 2 4 2" xfId="25267"/>
    <cellStyle name="常规 7 2 2 4 2 2 5" xfId="25268"/>
    <cellStyle name="常规 7 2 2 4 2 3" xfId="25269"/>
    <cellStyle name="常规 7 2 2 4 2 3 2" xfId="25270"/>
    <cellStyle name="常规 7 2 2 4 2 3 2 2" xfId="25271"/>
    <cellStyle name="常规 7 2 2 4 2 3 3" xfId="25272"/>
    <cellStyle name="常规 7 2 2 4 2 4" xfId="25273"/>
    <cellStyle name="常规 7 2 2 4 2 4 2" xfId="25274"/>
    <cellStyle name="常规 7 2 2 4 2 5" xfId="25275"/>
    <cellStyle name="常规 7 2 2 4 3" xfId="25276"/>
    <cellStyle name="常规 7 2 2 4 3 2" xfId="25277"/>
    <cellStyle name="常规 7 2 2 4 3 2 2" xfId="25278"/>
    <cellStyle name="常规 7 2 2 4 3 2 2 2" xfId="25279"/>
    <cellStyle name="常规 7 2 2 4 3 2 2 2 2" xfId="25280"/>
    <cellStyle name="常规 7 2 2 4 3 2 2 2 3" xfId="25281"/>
    <cellStyle name="常规 7 2 2 4 3 2 2 3" xfId="25282"/>
    <cellStyle name="常规 7 2 2 4 3 2 2 4" xfId="25283"/>
    <cellStyle name="常规 7 2 2 4 3 2 3" xfId="25284"/>
    <cellStyle name="常规 7 2 2 4 3 2 3 2" xfId="25285"/>
    <cellStyle name="常规 7 2 2 4 3 2 3 3" xfId="25286"/>
    <cellStyle name="常规 7 2 2 4 3 2 4" xfId="25287"/>
    <cellStyle name="常规 7 2 2 4 3 2 5" xfId="25288"/>
    <cellStyle name="常规 7 2 2 4 3 3" xfId="25289"/>
    <cellStyle name="常规 7 2 2 4 3 3 2" xfId="25290"/>
    <cellStyle name="常规 7 2 2 4 3 3 2 2" xfId="25291"/>
    <cellStyle name="常规 7 2 2 4 3 3 3" xfId="25292"/>
    <cellStyle name="常规 7 2 2 4 3 4" xfId="25293"/>
    <cellStyle name="常规 7 2 2 4 3 4 2" xfId="25294"/>
    <cellStyle name="常规 7 2 2 4 3 5" xfId="25295"/>
    <cellStyle name="常规 7 2 2 4 4" xfId="25296"/>
    <cellStyle name="常规 7 2 2 4 4 2" xfId="25297"/>
    <cellStyle name="常规 7 2 2 4 4 2 2" xfId="25298"/>
    <cellStyle name="常规 7 2 2 4 4 3" xfId="25299"/>
    <cellStyle name="常规 7 2 2 4 5" xfId="25300"/>
    <cellStyle name="常规 7 2 2 4 5 2" xfId="25301"/>
    <cellStyle name="常规 7 2 2 4 6" xfId="25302"/>
    <cellStyle name="常规 7 2 2 5" xfId="25303"/>
    <cellStyle name="常规 7 2 2 5 2" xfId="25304"/>
    <cellStyle name="常规 7 2 2 5 2 2" xfId="25305"/>
    <cellStyle name="常规 7 2 2 5 2 2 2" xfId="25306"/>
    <cellStyle name="常规 7 2 2 5 2 2 2 2" xfId="25307"/>
    <cellStyle name="常规 7 2 2 5 2 2 2 2 2" xfId="25308"/>
    <cellStyle name="常规 7 2 2 5 2 2 2 2 2 2" xfId="25309"/>
    <cellStyle name="常规 7 2 2 5 2 2 2 2 2 3" xfId="25310"/>
    <cellStyle name="常规 7 2 2 5 2 2 2 2 3" xfId="25311"/>
    <cellStyle name="常规 7 2 2 5 2 2 2 2 4" xfId="25312"/>
    <cellStyle name="常规 7 2 2 5 2 2 2 3" xfId="25313"/>
    <cellStyle name="常规 7 2 2 5 2 2 2 3 2" xfId="25314"/>
    <cellStyle name="常规 7 2 2 5 2 2 2 3 3" xfId="25315"/>
    <cellStyle name="常规 7 2 2 5 2 2 2 4" xfId="25316"/>
    <cellStyle name="常规 7 2 2 5 2 2 2 5" xfId="25317"/>
    <cellStyle name="常规 7 2 2 5 2 2 3" xfId="25318"/>
    <cellStyle name="常规 7 2 2 5 2 2 3 2" xfId="25319"/>
    <cellStyle name="常规 7 2 2 5 2 2 3 2 2" xfId="25320"/>
    <cellStyle name="常规 7 2 2 5 2 2 3 3" xfId="25321"/>
    <cellStyle name="常规 7 2 2 5 2 2 4" xfId="25322"/>
    <cellStyle name="常规 7 2 2 5 2 2 4 2" xfId="25323"/>
    <cellStyle name="常规 7 2 2 5 2 2 5" xfId="25324"/>
    <cellStyle name="常规 7 2 2 5 2 3" xfId="25325"/>
    <cellStyle name="常规 7 2 2 5 2 3 2" xfId="25326"/>
    <cellStyle name="常规 7 2 2 5 2 3 2 2" xfId="25327"/>
    <cellStyle name="常规 7 2 2 5 2 3 3" xfId="25328"/>
    <cellStyle name="常规 7 2 2 5 2 4" xfId="25329"/>
    <cellStyle name="常规 7 2 2 5 2 4 2" xfId="25330"/>
    <cellStyle name="常规 7 2 2 5 2 5" xfId="25331"/>
    <cellStyle name="常规 7 2 2 5 3" xfId="25332"/>
    <cellStyle name="常规 7 2 2 5 3 2" xfId="25333"/>
    <cellStyle name="常规 7 2 2 5 3 2 2" xfId="25334"/>
    <cellStyle name="常规 7 2 2 5 3 2 2 2" xfId="25335"/>
    <cellStyle name="常规 7 2 2 5 3 2 2 2 2" xfId="25336"/>
    <cellStyle name="常规 7 2 2 5 3 2 2 2 3" xfId="25337"/>
    <cellStyle name="常规 7 2 2 5 3 2 2 3" xfId="25338"/>
    <cellStyle name="常规 7 2 2 5 3 2 2 4" xfId="25339"/>
    <cellStyle name="常规 7 2 2 5 3 2 3" xfId="25340"/>
    <cellStyle name="常规 7 2 2 5 3 2 3 2" xfId="25341"/>
    <cellStyle name="常规 7 2 2 5 3 2 3 3" xfId="25342"/>
    <cellStyle name="常规 7 2 2 5 3 2 4" xfId="25343"/>
    <cellStyle name="常规 7 2 2 5 3 2 5" xfId="25344"/>
    <cellStyle name="常规 7 2 2 5 3 3" xfId="25345"/>
    <cellStyle name="常规 7 2 2 5 3 3 2" xfId="25346"/>
    <cellStyle name="常规 7 2 2 5 3 3 2 2" xfId="25347"/>
    <cellStyle name="常规 7 2 2 5 3 3 3" xfId="25348"/>
    <cellStyle name="常规 7 2 2 5 3 4" xfId="25349"/>
    <cellStyle name="常规 7 2 2 5 3 4 2" xfId="25350"/>
    <cellStyle name="常规 7 2 2 5 3 5" xfId="25351"/>
    <cellStyle name="常规 7 2 2 5 4" xfId="25352"/>
    <cellStyle name="常规 7 2 2 5 4 2" xfId="25353"/>
    <cellStyle name="常规 7 2 2 5 4 2 2" xfId="25354"/>
    <cellStyle name="常规 7 2 2 5 4 3" xfId="25355"/>
    <cellStyle name="常规 7 2 2 5 5" xfId="25356"/>
    <cellStyle name="常规 7 2 2 5 5 2" xfId="25357"/>
    <cellStyle name="常规 7 2 2 5 6" xfId="25358"/>
    <cellStyle name="常规 7 2 2 6" xfId="25359"/>
    <cellStyle name="常规 7 2 2 6 2" xfId="25360"/>
    <cellStyle name="常规 7 2 2 6 2 2" xfId="25361"/>
    <cellStyle name="常规 7 2 2 6 2 2 2" xfId="25362"/>
    <cellStyle name="常规 7 2 2 6 2 2 2 2" xfId="25363"/>
    <cellStyle name="常规 7 2 2 6 2 2 2 2 2" xfId="25364"/>
    <cellStyle name="常规 7 2 2 6 2 2 2 2 3" xfId="25365"/>
    <cellStyle name="常规 7 2 2 6 2 2 2 3" xfId="25366"/>
    <cellStyle name="常规 7 2 2 6 2 2 2 4" xfId="25367"/>
    <cellStyle name="常规 7 2 2 6 2 2 3" xfId="25368"/>
    <cellStyle name="常规 7 2 2 6 2 2 3 2" xfId="25369"/>
    <cellStyle name="常规 7 2 2 6 2 2 3 3" xfId="25370"/>
    <cellStyle name="常规 7 2 2 6 2 2 4" xfId="25371"/>
    <cellStyle name="常规 7 2 2 6 2 2 5" xfId="25372"/>
    <cellStyle name="常规 7 2 2 6 2 3" xfId="25373"/>
    <cellStyle name="常规 7 2 2 6 2 3 2" xfId="25374"/>
    <cellStyle name="常规 7 2 2 6 2 3 2 2" xfId="25375"/>
    <cellStyle name="常规 7 2 2 6 2 3 3" xfId="25376"/>
    <cellStyle name="常规 7 2 2 6 2 4" xfId="25377"/>
    <cellStyle name="常规 7 2 2 6 2 4 2" xfId="25378"/>
    <cellStyle name="常规 7 2 2 6 2 5" xfId="25379"/>
    <cellStyle name="常规 7 2 2 6 3" xfId="25380"/>
    <cellStyle name="常规 7 2 2 6 3 2" xfId="25381"/>
    <cellStyle name="常规 7 2 2 6 3 2 2" xfId="25382"/>
    <cellStyle name="常规 7 2 2 6 3 3" xfId="25383"/>
    <cellStyle name="常规 7 2 2 6 4" xfId="25384"/>
    <cellStyle name="常规 7 2 2 6 4 2" xfId="25385"/>
    <cellStyle name="常规 7 2 2 6 5" xfId="25386"/>
    <cellStyle name="常规 7 2 2 7" xfId="25387"/>
    <cellStyle name="常规 7 2 2 7 2" xfId="25388"/>
    <cellStyle name="常规 7 2 2 7 2 2" xfId="25389"/>
    <cellStyle name="常规 7 2 2 7 2 2 2" xfId="25390"/>
    <cellStyle name="常规 7 2 2 7 2 2 2 2" xfId="25391"/>
    <cellStyle name="常规 7 2 2 7 2 2 2 3" xfId="25392"/>
    <cellStyle name="常规 7 2 2 7 2 2 3" xfId="25393"/>
    <cellStyle name="常规 7 2 2 7 2 2 4" xfId="25394"/>
    <cellStyle name="常规 7 2 2 7 2 3" xfId="25395"/>
    <cellStyle name="常规 7 2 2 7 2 3 2" xfId="25396"/>
    <cellStyle name="常规 7 2 2 7 2 3 3" xfId="25397"/>
    <cellStyle name="常规 7 2 2 7 2 4" xfId="25398"/>
    <cellStyle name="常规 7 2 2 7 2 5" xfId="25399"/>
    <cellStyle name="常规 7 2 2 7 3" xfId="25400"/>
    <cellStyle name="常规 7 2 2 7 3 2" xfId="25401"/>
    <cellStyle name="常规 7 2 2 7 3 2 2" xfId="25402"/>
    <cellStyle name="常规 7 2 2 7 3 3" xfId="25403"/>
    <cellStyle name="常规 7 2 2 7 4" xfId="25404"/>
    <cellStyle name="常规 7 2 2 7 4 2" xfId="25405"/>
    <cellStyle name="常规 7 2 2 7 5" xfId="25406"/>
    <cellStyle name="常规 7 2 2 8" xfId="25407"/>
    <cellStyle name="常规 7 2 2 8 2" xfId="25408"/>
    <cellStyle name="常规 7 2 2 8 2 2" xfId="25409"/>
    <cellStyle name="常规 7 2 2 8 3" xfId="25410"/>
    <cellStyle name="常规 7 2 2 9" xfId="25411"/>
    <cellStyle name="常规 7 2 2 9 2" xfId="25412"/>
    <cellStyle name="常规 7 2 3" xfId="25413"/>
    <cellStyle name="常规 7 2 3 2" xfId="25414"/>
    <cellStyle name="常规 7 2 3 2 2" xfId="25415"/>
    <cellStyle name="常规 7 2 3 2 2 2" xfId="25416"/>
    <cellStyle name="常规 7 2 3 2 2 2 2" xfId="25417"/>
    <cellStyle name="常规 7 2 3 2 2 2 2 2" xfId="25418"/>
    <cellStyle name="常规 7 2 3 2 2 2 2 2 2" xfId="25419"/>
    <cellStyle name="常规 7 2 3 2 2 2 2 2 2 2" xfId="25420"/>
    <cellStyle name="常规 7 2 3 2 2 2 2 2 2 3" xfId="25421"/>
    <cellStyle name="常规 7 2 3 2 2 2 2 2 3" xfId="25422"/>
    <cellStyle name="常规 7 2 3 2 2 2 2 2 4" xfId="25423"/>
    <cellStyle name="常规 7 2 3 2 2 2 2 3" xfId="25424"/>
    <cellStyle name="常规 7 2 3 2 2 2 2 3 2" xfId="25425"/>
    <cellStyle name="常规 7 2 3 2 2 2 2 3 3" xfId="25426"/>
    <cellStyle name="常规 7 2 3 2 2 2 2 4" xfId="25427"/>
    <cellStyle name="常规 7 2 3 2 2 2 2 5" xfId="25428"/>
    <cellStyle name="常规 7 2 3 2 2 2 3" xfId="25429"/>
    <cellStyle name="常规 7 2 3 2 2 2 3 2" xfId="25430"/>
    <cellStyle name="常规 7 2 3 2 2 2 3 2 2" xfId="25431"/>
    <cellStyle name="常规 7 2 3 2 2 2 3 3" xfId="25432"/>
    <cellStyle name="常规 7 2 3 2 2 2 4" xfId="25433"/>
    <cellStyle name="常规 7 2 3 2 2 2 4 2" xfId="25434"/>
    <cellStyle name="常规 7 2 3 2 2 2 5" xfId="25435"/>
    <cellStyle name="常规 7 2 3 2 2 3" xfId="25436"/>
    <cellStyle name="常规 7 2 3 2 2 3 2" xfId="25437"/>
    <cellStyle name="常规 7 2 3 2 2 3 2 2" xfId="25438"/>
    <cellStyle name="常规 7 2 3 2 2 3 3" xfId="25439"/>
    <cellStyle name="常规 7 2 3 2 2 4" xfId="25440"/>
    <cellStyle name="常规 7 2 3 2 2 4 2" xfId="25441"/>
    <cellStyle name="常规 7 2 3 2 2 5" xfId="25442"/>
    <cellStyle name="常规 7 2 3 2 3" xfId="25443"/>
    <cellStyle name="常规 7 2 3 2 3 2" xfId="25444"/>
    <cellStyle name="常规 7 2 3 2 3 2 2" xfId="25445"/>
    <cellStyle name="常规 7 2 3 2 3 2 2 2" xfId="25446"/>
    <cellStyle name="常规 7 2 3 2 3 2 2 2 2" xfId="25447"/>
    <cellStyle name="常规 7 2 3 2 3 2 2 2 3" xfId="25448"/>
    <cellStyle name="常规 7 2 3 2 3 2 2 3" xfId="25449"/>
    <cellStyle name="常规 7 2 3 2 3 2 2 4" xfId="25450"/>
    <cellStyle name="常规 7 2 3 2 3 2 3" xfId="25451"/>
    <cellStyle name="常规 7 2 3 2 3 2 3 2" xfId="25452"/>
    <cellStyle name="常规 7 2 3 2 3 2 3 3" xfId="25453"/>
    <cellStyle name="常规 7 2 3 2 3 2 4" xfId="25454"/>
    <cellStyle name="常规 7 2 3 2 3 2 5" xfId="25455"/>
    <cellStyle name="常规 7 2 3 2 3 3" xfId="25456"/>
    <cellStyle name="常规 7 2 3 2 3 3 2" xfId="25457"/>
    <cellStyle name="常规 7 2 3 2 3 3 2 2" xfId="25458"/>
    <cellStyle name="常规 7 2 3 2 3 3 3" xfId="25459"/>
    <cellStyle name="常规 7 2 3 2 3 4" xfId="25460"/>
    <cellStyle name="常规 7 2 3 2 3 4 2" xfId="25461"/>
    <cellStyle name="常规 7 2 3 2 3 5" xfId="25462"/>
    <cellStyle name="常规 7 2 3 2 4" xfId="25463"/>
    <cellStyle name="常规 7 2 3 2 4 2" xfId="25464"/>
    <cellStyle name="常规 7 2 3 2 4 2 2" xfId="25465"/>
    <cellStyle name="常规 7 2 3 2 4 3" xfId="25466"/>
    <cellStyle name="常规 7 2 3 2 5" xfId="25467"/>
    <cellStyle name="常规 7 2 3 2 5 2" xfId="25468"/>
    <cellStyle name="常规 7 2 3 2 6" xfId="25469"/>
    <cellStyle name="常规 7 2 3 3" xfId="25470"/>
    <cellStyle name="常规 7 2 3 3 2" xfId="25471"/>
    <cellStyle name="常规 7 2 3 3 2 2" xfId="25472"/>
    <cellStyle name="常规 7 2 3 3 2 2 2" xfId="25473"/>
    <cellStyle name="常规 7 2 3 3 2 2 2 2" xfId="25474"/>
    <cellStyle name="常规 7 2 3 3 2 2 2 2 2" xfId="25475"/>
    <cellStyle name="常规 7 2 3 3 2 2 2 2 3" xfId="25476"/>
    <cellStyle name="常规 7 2 3 3 2 2 2 3" xfId="25477"/>
    <cellStyle name="常规 7 2 3 3 2 2 2 4" xfId="25478"/>
    <cellStyle name="常规 7 2 3 3 2 2 3" xfId="25479"/>
    <cellStyle name="常规 7 2 3 3 2 2 3 2" xfId="25480"/>
    <cellStyle name="常规 7 2 3 3 2 2 3 3" xfId="25481"/>
    <cellStyle name="常规 7 2 3 3 2 2 4" xfId="25482"/>
    <cellStyle name="常规 7 2 3 3 2 2 5" xfId="25483"/>
    <cellStyle name="常规 7 2 3 3 2 3" xfId="25484"/>
    <cellStyle name="常规 7 2 3 3 2 3 2" xfId="25485"/>
    <cellStyle name="常规 7 2 3 3 2 3 2 2" xfId="25486"/>
    <cellStyle name="常规 7 2 3 3 2 3 3" xfId="25487"/>
    <cellStyle name="常规 7 2 3 3 2 4" xfId="25488"/>
    <cellStyle name="常规 7 2 3 3 2 4 2" xfId="25489"/>
    <cellStyle name="常规 7 2 3 3 2 5" xfId="25490"/>
    <cellStyle name="常规 7 2 3 3 3" xfId="25491"/>
    <cellStyle name="常规 7 2 3 3 3 2" xfId="25492"/>
    <cellStyle name="常规 7 2 3 3 3 2 2" xfId="25493"/>
    <cellStyle name="常规 7 2 3 3 3 3" xfId="25494"/>
    <cellStyle name="常规 7 2 3 3 4" xfId="25495"/>
    <cellStyle name="常规 7 2 3 3 4 2" xfId="25496"/>
    <cellStyle name="常规 7 2 3 3 5" xfId="25497"/>
    <cellStyle name="常规 7 2 3 4" xfId="25498"/>
    <cellStyle name="常规 7 2 3 4 2" xfId="25499"/>
    <cellStyle name="常规 7 2 3 4 2 2" xfId="25500"/>
    <cellStyle name="常规 7 2 3 4 2 2 2" xfId="25501"/>
    <cellStyle name="常规 7 2 3 4 2 2 2 2" xfId="25502"/>
    <cellStyle name="常规 7 2 3 4 2 2 2 3" xfId="25503"/>
    <cellStyle name="常规 7 2 3 4 2 2 3" xfId="25504"/>
    <cellStyle name="常规 7 2 3 4 2 2 4" xfId="25505"/>
    <cellStyle name="常规 7 2 3 4 2 3" xfId="25506"/>
    <cellStyle name="常规 7 2 3 4 2 3 2" xfId="25507"/>
    <cellStyle name="常规 7 2 3 4 2 3 3" xfId="25508"/>
    <cellStyle name="常规 7 2 3 4 2 4" xfId="25509"/>
    <cellStyle name="常规 7 2 3 4 2 5" xfId="25510"/>
    <cellStyle name="常规 7 2 3 4 3" xfId="25511"/>
    <cellStyle name="常规 7 2 3 4 3 2" xfId="25512"/>
    <cellStyle name="常规 7 2 3 4 3 2 2" xfId="25513"/>
    <cellStyle name="常规 7 2 3 4 3 3" xfId="25514"/>
    <cellStyle name="常规 7 2 3 4 4" xfId="25515"/>
    <cellStyle name="常规 7 2 3 4 4 2" xfId="25516"/>
    <cellStyle name="常规 7 2 3 4 5" xfId="25517"/>
    <cellStyle name="常规 7 2 3 5" xfId="25518"/>
    <cellStyle name="常规 7 2 3 5 2" xfId="25519"/>
    <cellStyle name="常规 7 2 3 5 2 2" xfId="25520"/>
    <cellStyle name="常规 7 2 3 5 3" xfId="25521"/>
    <cellStyle name="常规 7 2 3 6" xfId="25522"/>
    <cellStyle name="常规 7 2 3 6 2" xfId="25523"/>
    <cellStyle name="常规 7 2 3 7" xfId="25524"/>
    <cellStyle name="常规 7 2 4" xfId="25525"/>
    <cellStyle name="常规 7 2 4 2" xfId="25526"/>
    <cellStyle name="常规 7 2 4 2 2" xfId="25527"/>
    <cellStyle name="常规 7 2 4 2 2 2" xfId="25528"/>
    <cellStyle name="常规 7 2 4 2 2 2 2" xfId="25529"/>
    <cellStyle name="常规 7 2 4 2 2 2 2 2" xfId="25530"/>
    <cellStyle name="常规 7 2 4 2 2 2 2 2 2" xfId="25531"/>
    <cellStyle name="常规 7 2 4 2 2 2 2 2 2 2" xfId="25532"/>
    <cellStyle name="常规 7 2 4 2 2 2 2 2 2 3" xfId="25533"/>
    <cellStyle name="常规 7 2 4 2 2 2 2 2 3" xfId="25534"/>
    <cellStyle name="常规 7 2 4 2 2 2 2 2 4" xfId="25535"/>
    <cellStyle name="常规 7 2 4 2 2 2 2 3" xfId="25536"/>
    <cellStyle name="常规 7 2 4 2 2 2 2 3 2" xfId="25537"/>
    <cellStyle name="常规 7 2 4 2 2 2 2 3 3" xfId="25538"/>
    <cellStyle name="常规 7 2 4 2 2 2 2 4" xfId="25539"/>
    <cellStyle name="常规 7 2 4 2 2 2 2 5" xfId="25540"/>
    <cellStyle name="常规 7 2 4 2 2 2 3" xfId="25541"/>
    <cellStyle name="常规 7 2 4 2 2 2 3 2" xfId="25542"/>
    <cellStyle name="常规 7 2 4 2 2 2 3 2 2" xfId="25543"/>
    <cellStyle name="常规 7 2 4 2 2 2 3 3" xfId="25544"/>
    <cellStyle name="常规 7 2 4 2 2 2 4" xfId="25545"/>
    <cellStyle name="常规 7 2 4 2 2 2 4 2" xfId="25546"/>
    <cellStyle name="常规 7 2 4 2 2 2 5" xfId="25547"/>
    <cellStyle name="常规 7 2 4 2 2 3" xfId="25548"/>
    <cellStyle name="常规 7 2 4 2 2 3 2" xfId="25549"/>
    <cellStyle name="常规 7 2 4 2 2 3 2 2" xfId="25550"/>
    <cellStyle name="常规 7 2 4 2 2 3 3" xfId="25551"/>
    <cellStyle name="常规 7 2 4 2 2 4" xfId="25552"/>
    <cellStyle name="常规 7 2 4 2 2 4 2" xfId="25553"/>
    <cellStyle name="常规 7 2 4 2 2 5" xfId="25554"/>
    <cellStyle name="常规 7 2 4 2 3" xfId="25555"/>
    <cellStyle name="常规 7 2 4 2 3 2" xfId="25556"/>
    <cellStyle name="常规 7 2 4 2 3 2 2" xfId="25557"/>
    <cellStyle name="常规 7 2 4 2 3 2 2 2" xfId="25558"/>
    <cellStyle name="常规 7 2 4 2 3 2 2 2 2" xfId="25559"/>
    <cellStyle name="常规 7 2 4 2 3 2 2 2 3" xfId="25560"/>
    <cellStyle name="常规 7 2 4 2 3 2 2 3" xfId="25561"/>
    <cellStyle name="常规 7 2 4 2 3 2 2 4" xfId="25562"/>
    <cellStyle name="常规 7 2 4 2 3 2 3" xfId="25563"/>
    <cellStyle name="常规 7 2 4 2 3 2 3 2" xfId="25564"/>
    <cellStyle name="常规 7 2 4 2 3 2 3 3" xfId="25565"/>
    <cellStyle name="常规 7 2 4 2 3 2 4" xfId="25566"/>
    <cellStyle name="常规 7 2 4 2 3 2 5" xfId="25567"/>
    <cellStyle name="常规 7 2 4 2 3 3" xfId="25568"/>
    <cellStyle name="常规 7 2 4 2 3 3 2" xfId="25569"/>
    <cellStyle name="常规 7 2 4 2 3 3 2 2" xfId="25570"/>
    <cellStyle name="常规 7 2 4 2 3 3 3" xfId="25571"/>
    <cellStyle name="常规 7 2 4 2 3 4" xfId="25572"/>
    <cellStyle name="常规 7 2 4 2 3 4 2" xfId="25573"/>
    <cellStyle name="常规 7 2 4 2 3 5" xfId="25574"/>
    <cellStyle name="常规 7 2 4 2 4" xfId="25575"/>
    <cellStyle name="常规 7 2 4 2 4 2" xfId="25576"/>
    <cellStyle name="常规 7 2 4 2 4 2 2" xfId="25577"/>
    <cellStyle name="常规 7 2 4 2 4 3" xfId="25578"/>
    <cellStyle name="常规 7 2 4 2 5" xfId="25579"/>
    <cellStyle name="常规 7 2 4 2 5 2" xfId="25580"/>
    <cellStyle name="常规 7 2 4 2 6" xfId="25581"/>
    <cellStyle name="常规 7 2 4 3" xfId="25582"/>
    <cellStyle name="常规 7 2 4 3 2" xfId="25583"/>
    <cellStyle name="常规 7 2 4 3 2 2" xfId="25584"/>
    <cellStyle name="常规 7 2 4 3 2 2 2" xfId="25585"/>
    <cellStyle name="常规 7 2 4 3 2 2 2 2" xfId="25586"/>
    <cellStyle name="常规 7 2 4 3 2 2 2 2 2" xfId="25587"/>
    <cellStyle name="常规 7 2 4 3 2 2 2 2 2 2" xfId="25588"/>
    <cellStyle name="常规 7 2 4 3 2 2 2 2 2 3" xfId="25589"/>
    <cellStyle name="常规 7 2 4 3 2 2 2 2 3" xfId="25590"/>
    <cellStyle name="常规 7 2 4 3 2 2 2 2 4" xfId="25591"/>
    <cellStyle name="常规 7 2 4 3 2 2 2 3" xfId="25592"/>
    <cellStyle name="常规 7 2 4 3 2 2 2 3 2" xfId="25593"/>
    <cellStyle name="常规 7 2 4 3 2 2 2 3 3" xfId="25594"/>
    <cellStyle name="常规 7 2 4 3 2 2 2 4" xfId="25595"/>
    <cellStyle name="常规 7 2 4 3 2 2 2 5" xfId="25596"/>
    <cellStyle name="常规 7 2 4 3 2 2 3" xfId="25597"/>
    <cellStyle name="常规 7 2 4 3 2 2 3 2" xfId="25598"/>
    <cellStyle name="常规 7 2 4 3 2 2 3 2 2" xfId="25599"/>
    <cellStyle name="常规 7 2 4 3 2 2 3 3" xfId="25600"/>
    <cellStyle name="常规 7 2 4 3 2 2 4" xfId="25601"/>
    <cellStyle name="常规 7 2 4 3 2 2 4 2" xfId="25602"/>
    <cellStyle name="常规 7 2 4 3 2 2 5" xfId="25603"/>
    <cellStyle name="常规 7 2 4 3 2 3" xfId="25604"/>
    <cellStyle name="常规 7 2 4 3 2 3 2" xfId="25605"/>
    <cellStyle name="常规 7 2 4 3 2 3 2 2" xfId="25606"/>
    <cellStyle name="常规 7 2 4 3 2 3 3" xfId="25607"/>
    <cellStyle name="常规 7 2 4 3 2 4" xfId="25608"/>
    <cellStyle name="常规 7 2 4 3 2 4 2" xfId="25609"/>
    <cellStyle name="常规 7 2 4 3 2 5" xfId="25610"/>
    <cellStyle name="常规 7 2 4 3 3" xfId="25611"/>
    <cellStyle name="常规 7 2 4 3 3 2" xfId="25612"/>
    <cellStyle name="常规 7 2 4 3 3 2 2" xfId="25613"/>
    <cellStyle name="常规 7 2 4 3 3 2 2 2" xfId="25614"/>
    <cellStyle name="常规 7 2 4 3 3 2 2 2 2" xfId="25615"/>
    <cellStyle name="常规 7 2 4 3 3 2 2 2 3" xfId="25616"/>
    <cellStyle name="常规 7 2 4 3 3 2 2 3" xfId="25617"/>
    <cellStyle name="常规 7 2 4 3 3 2 2 4" xfId="25618"/>
    <cellStyle name="常规 7 2 4 3 3 2 3" xfId="25619"/>
    <cellStyle name="常规 7 2 4 3 3 2 3 2" xfId="25620"/>
    <cellStyle name="常规 7 2 4 3 3 2 3 3" xfId="25621"/>
    <cellStyle name="常规 7 2 4 3 3 2 4" xfId="25622"/>
    <cellStyle name="常规 7 2 4 3 3 2 5" xfId="25623"/>
    <cellStyle name="常规 7 2 4 3 3 3" xfId="25624"/>
    <cellStyle name="常规 7 2 4 3 3 3 2" xfId="25625"/>
    <cellStyle name="常规 7 2 4 3 3 3 2 2" xfId="25626"/>
    <cellStyle name="常规 7 2 4 3 3 3 3" xfId="25627"/>
    <cellStyle name="常规 7 2 4 3 3 4" xfId="25628"/>
    <cellStyle name="常规 7 2 4 3 3 4 2" xfId="25629"/>
    <cellStyle name="常规 7 2 4 3 3 5" xfId="25630"/>
    <cellStyle name="常规 7 2 4 3 4" xfId="25631"/>
    <cellStyle name="常规 7 2 4 3 4 2" xfId="25632"/>
    <cellStyle name="常规 7 2 4 3 4 2 2" xfId="25633"/>
    <cellStyle name="常规 7 2 4 3 4 3" xfId="25634"/>
    <cellStyle name="常规 7 2 4 3 5" xfId="25635"/>
    <cellStyle name="常规 7 2 4 3 5 2" xfId="25636"/>
    <cellStyle name="常规 7 2 4 3 6" xfId="25637"/>
    <cellStyle name="常规 7 2 4 4" xfId="25638"/>
    <cellStyle name="常规 7 2 4 4 2" xfId="25639"/>
    <cellStyle name="常规 7 2 4 4 2 2" xfId="25640"/>
    <cellStyle name="常规 7 2 4 4 2 2 2" xfId="25641"/>
    <cellStyle name="常规 7 2 4 4 2 2 2 2" xfId="25642"/>
    <cellStyle name="常规 7 2 4 4 2 2 2 3" xfId="25643"/>
    <cellStyle name="常规 7 2 4 4 2 2 3" xfId="25644"/>
    <cellStyle name="常规 7 2 4 4 2 2 4" xfId="25645"/>
    <cellStyle name="常规 7 2 4 4 2 3" xfId="25646"/>
    <cellStyle name="常规 7 2 4 4 2 3 2" xfId="25647"/>
    <cellStyle name="常规 7 2 4 4 2 3 3" xfId="25648"/>
    <cellStyle name="常规 7 2 4 4 2 4" xfId="25649"/>
    <cellStyle name="常规 7 2 4 4 2 5" xfId="25650"/>
    <cellStyle name="常规 7 2 4 4 3" xfId="25651"/>
    <cellStyle name="常规 7 2 4 4 3 2" xfId="25652"/>
    <cellStyle name="常规 7 2 4 4 3 2 2" xfId="25653"/>
    <cellStyle name="常规 7 2 4 4 3 3" xfId="25654"/>
    <cellStyle name="常规 7 2 4 4 4" xfId="25655"/>
    <cellStyle name="常规 7 2 4 4 4 2" xfId="25656"/>
    <cellStyle name="常规 7 2 4 4 5" xfId="25657"/>
    <cellStyle name="常规 7 2 4 5" xfId="25658"/>
    <cellStyle name="常规 7 2 4 5 2" xfId="25659"/>
    <cellStyle name="常规 7 2 4 5 2 2" xfId="25660"/>
    <cellStyle name="常规 7 2 4 5 3" xfId="25661"/>
    <cellStyle name="常规 7 2 4 6" xfId="25662"/>
    <cellStyle name="常规 7 2 4 6 2" xfId="25663"/>
    <cellStyle name="常规 7 2 4 7" xfId="25664"/>
    <cellStyle name="常规 7 2 5" xfId="25665"/>
    <cellStyle name="常规 7 2 5 2" xfId="25666"/>
    <cellStyle name="常规 7 2 5 2 2" xfId="25667"/>
    <cellStyle name="常规 7 2 5 2 2 2" xfId="25668"/>
    <cellStyle name="常规 7 2 5 2 2 2 2" xfId="25669"/>
    <cellStyle name="常规 7 2 5 2 2 2 2 2" xfId="25670"/>
    <cellStyle name="常规 7 2 5 2 2 2 2 3" xfId="25671"/>
    <cellStyle name="常规 7 2 5 2 2 2 3" xfId="25672"/>
    <cellStyle name="常规 7 2 5 2 2 2 4" xfId="25673"/>
    <cellStyle name="常规 7 2 5 2 2 3" xfId="25674"/>
    <cellStyle name="常规 7 2 5 2 2 3 2" xfId="25675"/>
    <cellStyle name="常规 7 2 5 2 2 3 3" xfId="25676"/>
    <cellStyle name="常规 7 2 5 2 2 4" xfId="25677"/>
    <cellStyle name="常规 7 2 5 2 2 5" xfId="25678"/>
    <cellStyle name="常规 7 2 5 2 3" xfId="25679"/>
    <cellStyle name="常规 7 2 5 2 3 2" xfId="25680"/>
    <cellStyle name="常规 7 2 5 2 3 2 2" xfId="25681"/>
    <cellStyle name="常规 7 2 5 2 3 3" xfId="25682"/>
    <cellStyle name="常规 7 2 5 2 4" xfId="25683"/>
    <cellStyle name="常规 7 2 5 2 4 2" xfId="25684"/>
    <cellStyle name="常规 7 2 5 2 5" xfId="25685"/>
    <cellStyle name="常规 7 2 5 3" xfId="25686"/>
    <cellStyle name="常规 7 2 5 3 2" xfId="25687"/>
    <cellStyle name="常规 7 2 5 3 2 2" xfId="25688"/>
    <cellStyle name="常规 7 2 5 3 3" xfId="25689"/>
    <cellStyle name="常规 7 2 5 4" xfId="25690"/>
    <cellStyle name="常规 7 2 5 4 2" xfId="25691"/>
    <cellStyle name="常规 7 2 5 5" xfId="25692"/>
    <cellStyle name="常规 7 2 6" xfId="25693"/>
    <cellStyle name="常规 7 2 6 2" xfId="25694"/>
    <cellStyle name="常规 7 2 6 2 2" xfId="25695"/>
    <cellStyle name="常规 7 2 6 2 2 2" xfId="25696"/>
    <cellStyle name="常规 7 2 6 2 2 2 2" xfId="25697"/>
    <cellStyle name="常规 7 2 6 2 2 2 3" xfId="25698"/>
    <cellStyle name="常规 7 2 6 2 2 3" xfId="25699"/>
    <cellStyle name="常规 7 2 6 2 2 4" xfId="25700"/>
    <cellStyle name="常规 7 2 6 2 3" xfId="25701"/>
    <cellStyle name="常规 7 2 6 2 3 2" xfId="25702"/>
    <cellStyle name="常规 7 2 6 2 3 3" xfId="25703"/>
    <cellStyle name="常规 7 2 6 2 4" xfId="25704"/>
    <cellStyle name="常规 7 2 6 2 5" xfId="25705"/>
    <cellStyle name="常规 7 2 6 3" xfId="25706"/>
    <cellStyle name="常规 7 2 6 3 2" xfId="25707"/>
    <cellStyle name="常规 7 2 6 3 2 2" xfId="25708"/>
    <cellStyle name="常规 7 2 6 3 3" xfId="25709"/>
    <cellStyle name="常规 7 2 6 4" xfId="25710"/>
    <cellStyle name="常规 7 2 6 4 2" xfId="25711"/>
    <cellStyle name="常规 7 2 6 5" xfId="25712"/>
    <cellStyle name="常规 7 2 7" xfId="25713"/>
    <cellStyle name="常规 7 2 7 2" xfId="25714"/>
    <cellStyle name="常规 7 2 7 2 2" xfId="25715"/>
    <cellStyle name="常规 7 2 7 3" xfId="25716"/>
    <cellStyle name="常规 7 2 8" xfId="25717"/>
    <cellStyle name="常规 7 2 8 2" xfId="25718"/>
    <cellStyle name="常规 7 2 9" xfId="25719"/>
    <cellStyle name="常规 7 3" xfId="2507"/>
    <cellStyle name="常规 7 3 10" xfId="2508"/>
    <cellStyle name="常规 7 3 10 2" xfId="2509"/>
    <cellStyle name="常规 7 3 11" xfId="25720"/>
    <cellStyle name="常规 7 3 12" xfId="2510"/>
    <cellStyle name="常规 7 3 13" xfId="2511"/>
    <cellStyle name="常规 7 3 14" xfId="2512"/>
    <cellStyle name="常规 7 3 2" xfId="25721"/>
    <cellStyle name="常规 7 3 2 2" xfId="25722"/>
    <cellStyle name="常规 7 3 2 2 2" xfId="2513"/>
    <cellStyle name="常规 7 3 2 2 2 2" xfId="25723"/>
    <cellStyle name="常规 7 3 2 2 2 2 2" xfId="25724"/>
    <cellStyle name="常规 7 3 2 2 2 2 2 2" xfId="25725"/>
    <cellStyle name="常规 7 3 2 2 2 2 2 2 2" xfId="25726"/>
    <cellStyle name="常规 7 3 2 2 2 2 2 2 2 2" xfId="25727"/>
    <cellStyle name="常规 7 3 2 2 2 2 2 2 2 2 2" xfId="25728"/>
    <cellStyle name="常规 7 3 2 2 2 2 2 2 2 2 3" xfId="25729"/>
    <cellStyle name="常规 7 3 2 2 2 2 2 2 2 3" xfId="25730"/>
    <cellStyle name="常规 7 3 2 2 2 2 2 2 2 4" xfId="25731"/>
    <cellStyle name="常规 7 3 2 2 2 2 2 2 3" xfId="25732"/>
    <cellStyle name="常规 7 3 2 2 2 2 2 2 3 2" xfId="25733"/>
    <cellStyle name="常规 7 3 2 2 2 2 2 2 3 3" xfId="25734"/>
    <cellStyle name="常规 7 3 2 2 2 2 2 2 4" xfId="25735"/>
    <cellStyle name="常规 7 3 2 2 2 2 2 2 5" xfId="25736"/>
    <cellStyle name="常规 7 3 2 2 2 2 2 3" xfId="25737"/>
    <cellStyle name="常规 7 3 2 2 2 2 2 3 2" xfId="25738"/>
    <cellStyle name="常规 7 3 2 2 2 2 2 3 2 2" xfId="25739"/>
    <cellStyle name="常规 7 3 2 2 2 2 2 3 3" xfId="25740"/>
    <cellStyle name="常规 7 3 2 2 2 2 2 4" xfId="25741"/>
    <cellStyle name="常规 7 3 2 2 2 2 2 4 2" xfId="25742"/>
    <cellStyle name="常规 7 3 2 2 2 2 2 5" xfId="25743"/>
    <cellStyle name="常规 7 3 2 2 2 2 3" xfId="25744"/>
    <cellStyle name="常规 7 3 2 2 2 2 3 2" xfId="25745"/>
    <cellStyle name="常规 7 3 2 2 2 2 3 2 2" xfId="25746"/>
    <cellStyle name="常规 7 3 2 2 2 2 3 3" xfId="25747"/>
    <cellStyle name="常规 7 3 2 2 2 2 4" xfId="25748"/>
    <cellStyle name="常规 7 3 2 2 2 2 4 2" xfId="25749"/>
    <cellStyle name="常规 7 3 2 2 2 2 5" xfId="25750"/>
    <cellStyle name="常规 7 3 2 2 2 3" xfId="2514"/>
    <cellStyle name="常规 7 3 2 2 2 3 2" xfId="25752"/>
    <cellStyle name="常规 7 3 2 2 2 3 2 2" xfId="25753"/>
    <cellStyle name="常规 7 3 2 2 2 3 2 2 2" xfId="25754"/>
    <cellStyle name="常规 7 3 2 2 2 3 2 2 2 2" xfId="25755"/>
    <cellStyle name="常规 7 3 2 2 2 3 2 2 2 3" xfId="25756"/>
    <cellStyle name="常规 7 3 2 2 2 3 2 2 2 4 2" xfId="2515"/>
    <cellStyle name="常规 7 3 2 2 2 3 2 2 3" xfId="2516"/>
    <cellStyle name="常规 7 3 2 2 2 3 2 2 3 2" xfId="25757"/>
    <cellStyle name="常规 7 3 2 2 2 3 2 2 4" xfId="25758"/>
    <cellStyle name="常规 7 3 2 2 2 3 2 3" xfId="25759"/>
    <cellStyle name="常规 7 3 2 2 2 3 2 3 2" xfId="25760"/>
    <cellStyle name="常规 7 3 2 2 2 3 2 3 3" xfId="25761"/>
    <cellStyle name="常规 7 3 2 2 2 3 2 4" xfId="25762"/>
    <cellStyle name="常规 7 3 2 2 2 3 2 5" xfId="25763"/>
    <cellStyle name="常规 7 3 2 2 2 3 3" xfId="25764"/>
    <cellStyle name="常规 7 3 2 2 2 3 3 2" xfId="25765"/>
    <cellStyle name="常规 7 3 2 2 2 3 3 2 2" xfId="25766"/>
    <cellStyle name="常规 7 3 2 2 2 3 3 3" xfId="25767"/>
    <cellStyle name="常规 7 3 2 2 2 3 4" xfId="25768"/>
    <cellStyle name="常规 7 3 2 2 2 3 4 2" xfId="25769"/>
    <cellStyle name="常规 7 3 2 2 2 3 5" xfId="25770"/>
    <cellStyle name="常规 7 3 2 2 2 3 6" xfId="25751"/>
    <cellStyle name="常规 7 3 2 2 2 3 8" xfId="2517"/>
    <cellStyle name="常规 7 3 2 2 2 4" xfId="25771"/>
    <cellStyle name="常规 7 3 2 2 2 4 2" xfId="25772"/>
    <cellStyle name="常规 7 3 2 2 2 4 2 2" xfId="25773"/>
    <cellStyle name="常规 7 3 2 2 2 4 3" xfId="25774"/>
    <cellStyle name="常规 7 3 2 2 2 5" xfId="25775"/>
    <cellStyle name="常规 7 3 2 2 2 5 2" xfId="25776"/>
    <cellStyle name="常规 7 3 2 2 2 5 3" xfId="25777"/>
    <cellStyle name="常规 7 3 2 2 2 6" xfId="25778"/>
    <cellStyle name="常规 7 3 2 2 2 7" xfId="25779"/>
    <cellStyle name="常规 7 3 2 2 2 8" xfId="2518"/>
    <cellStyle name="常规 7 3 2 2 2 8 2" xfId="2519"/>
    <cellStyle name="常规 7 3 2 2 3" xfId="25780"/>
    <cellStyle name="常规 7 3 2 2 3 2" xfId="25781"/>
    <cellStyle name="常规 7 3 2 2 3 2 2" xfId="25782"/>
    <cellStyle name="常规 7 3 2 2 3 2 2 2" xfId="25783"/>
    <cellStyle name="常规 7 3 2 2 3 2 2 2 2" xfId="25784"/>
    <cellStyle name="常规 7 3 2 2 3 2 2 2 3" xfId="25785"/>
    <cellStyle name="常规 7 3 2 2 3 2 2 3" xfId="25786"/>
    <cellStyle name="常规 7 3 2 2 3 2 2 4" xfId="25787"/>
    <cellStyle name="常规 7 3 2 2 3 2 3" xfId="25788"/>
    <cellStyle name="常规 7 3 2 2 3 2 3 2" xfId="25789"/>
    <cellStyle name="常规 7 3 2 2 3 2 3 3" xfId="25790"/>
    <cellStyle name="常规 7 3 2 2 3 2 4" xfId="25791"/>
    <cellStyle name="常规 7 3 2 2 3 2 5" xfId="25792"/>
    <cellStyle name="常规 7 3 2 2 3 3" xfId="25793"/>
    <cellStyle name="常规 7 3 2 2 3 3 2" xfId="25794"/>
    <cellStyle name="常规 7 3 2 2 3 3 2 2" xfId="25795"/>
    <cellStyle name="常规 7 3 2 2 3 3 3" xfId="25796"/>
    <cellStyle name="常规 7 3 2 2 3 4" xfId="25797"/>
    <cellStyle name="常规 7 3 2 2 3 4 2" xfId="25798"/>
    <cellStyle name="常规 7 3 2 2 3 5" xfId="25799"/>
    <cellStyle name="常规 7 3 2 2 4" xfId="25800"/>
    <cellStyle name="常规 7 3 2 2 4 2" xfId="25801"/>
    <cellStyle name="常规 7 3 2 2 4 2 2" xfId="25802"/>
    <cellStyle name="常规 7 3 2 2 4 3" xfId="25803"/>
    <cellStyle name="常规 7 3 2 2 5" xfId="25804"/>
    <cellStyle name="常规 7 3 2 2 5 2" xfId="25805"/>
    <cellStyle name="常规 7 3 2 2 6" xfId="25806"/>
    <cellStyle name="常规 7 3 2 3" xfId="25807"/>
    <cellStyle name="常规 7 3 2 3 2" xfId="25808"/>
    <cellStyle name="常规 7 3 2 3 2 2" xfId="25809"/>
    <cellStyle name="常规 7 3 2 3 2 2 2" xfId="25810"/>
    <cellStyle name="常规 7 3 2 3 2 2 2 2" xfId="25811"/>
    <cellStyle name="常规 7 3 2 3 2 2 2 2 2" xfId="25812"/>
    <cellStyle name="常规 7 3 2 3 2 2 2 2 2 2" xfId="25813"/>
    <cellStyle name="常规 7 3 2 3 2 2 2 2 2 3" xfId="25814"/>
    <cellStyle name="常规 7 3 2 3 2 2 2 2 3" xfId="25815"/>
    <cellStyle name="常规 7 3 2 3 2 2 2 2 4" xfId="25816"/>
    <cellStyle name="常规 7 3 2 3 2 2 2 3" xfId="25817"/>
    <cellStyle name="常规 7 3 2 3 2 2 2 3 2" xfId="25818"/>
    <cellStyle name="常规 7 3 2 3 2 2 2 3 3" xfId="25819"/>
    <cellStyle name="常规 7 3 2 3 2 2 2 4" xfId="25820"/>
    <cellStyle name="常规 7 3 2 3 2 2 2 5" xfId="25821"/>
    <cellStyle name="常规 7 3 2 3 2 2 3" xfId="25822"/>
    <cellStyle name="常规 7 3 2 3 2 2 3 2" xfId="25823"/>
    <cellStyle name="常规 7 3 2 3 2 2 3 2 2" xfId="25824"/>
    <cellStyle name="常规 7 3 2 3 2 2 3 3" xfId="25825"/>
    <cellStyle name="常规 7 3 2 3 2 2 4" xfId="25826"/>
    <cellStyle name="常规 7 3 2 3 2 2 4 2" xfId="25827"/>
    <cellStyle name="常规 7 3 2 3 2 2 5" xfId="25828"/>
    <cellStyle name="常规 7 3 2 3 2 3" xfId="25829"/>
    <cellStyle name="常规 7 3 2 3 2 3 2" xfId="25830"/>
    <cellStyle name="常规 7 3 2 3 2 3 2 2" xfId="25831"/>
    <cellStyle name="常规 7 3 2 3 2 3 3" xfId="25832"/>
    <cellStyle name="常规 7 3 2 3 2 4" xfId="25833"/>
    <cellStyle name="常规 7 3 2 3 2 4 2" xfId="25834"/>
    <cellStyle name="常规 7 3 2 3 2 5" xfId="25835"/>
    <cellStyle name="常规 7 3 2 3 3" xfId="25836"/>
    <cellStyle name="常规 7 3 2 3 3 2" xfId="25837"/>
    <cellStyle name="常规 7 3 2 3 3 2 2" xfId="25838"/>
    <cellStyle name="常规 7 3 2 3 3 2 2 2" xfId="25839"/>
    <cellStyle name="常规 7 3 2 3 3 2 2 2 2" xfId="25840"/>
    <cellStyle name="常规 7 3 2 3 3 2 2 2 3" xfId="25841"/>
    <cellStyle name="常规 7 3 2 3 3 2 2 3" xfId="25842"/>
    <cellStyle name="常规 7 3 2 3 3 2 2 4" xfId="25843"/>
    <cellStyle name="常规 7 3 2 3 3 2 3" xfId="25844"/>
    <cellStyle name="常规 7 3 2 3 3 2 3 2" xfId="25845"/>
    <cellStyle name="常规 7 3 2 3 3 2 3 3" xfId="25846"/>
    <cellStyle name="常规 7 3 2 3 3 2 4" xfId="25847"/>
    <cellStyle name="常规 7 3 2 3 3 2 5" xfId="25848"/>
    <cellStyle name="常规 7 3 2 3 3 3" xfId="25849"/>
    <cellStyle name="常规 7 3 2 3 3 3 2" xfId="25850"/>
    <cellStyle name="常规 7 3 2 3 3 3 2 2" xfId="25851"/>
    <cellStyle name="常规 7 3 2 3 3 3 3" xfId="25852"/>
    <cellStyle name="常规 7 3 2 3 3 4" xfId="25853"/>
    <cellStyle name="常规 7 3 2 3 3 4 2" xfId="25854"/>
    <cellStyle name="常规 7 3 2 3 3 5" xfId="25855"/>
    <cellStyle name="常规 7 3 2 3 4" xfId="25856"/>
    <cellStyle name="常规 7 3 2 3 4 2" xfId="25857"/>
    <cellStyle name="常规 7 3 2 3 4 2 2" xfId="25858"/>
    <cellStyle name="常规 7 3 2 3 4 3" xfId="25859"/>
    <cellStyle name="常规 7 3 2 3 5" xfId="25860"/>
    <cellStyle name="常规 7 3 2 3 5 2" xfId="25861"/>
    <cellStyle name="常规 7 3 2 3 6" xfId="25862"/>
    <cellStyle name="常规 7 3 2 4" xfId="25863"/>
    <cellStyle name="常规 7 3 2 4 2" xfId="25864"/>
    <cellStyle name="常规 7 3 2 4 2 2" xfId="25865"/>
    <cellStyle name="常规 7 3 2 4 2 2 2" xfId="25866"/>
    <cellStyle name="常规 7 3 2 4 2 2 2 2" xfId="25867"/>
    <cellStyle name="常规 7 3 2 4 2 2 2 3" xfId="25868"/>
    <cellStyle name="常规 7 3 2 4 2 2 3" xfId="25869"/>
    <cellStyle name="常规 7 3 2 4 2 2 4" xfId="25870"/>
    <cellStyle name="常规 7 3 2 4 2 3" xfId="25871"/>
    <cellStyle name="常规 7 3 2 4 2 3 2" xfId="25872"/>
    <cellStyle name="常规 7 3 2 4 2 3 3" xfId="25873"/>
    <cellStyle name="常规 7 3 2 4 2 4" xfId="25874"/>
    <cellStyle name="常规 7 3 2 4 2 5" xfId="25875"/>
    <cellStyle name="常规 7 3 2 4 3" xfId="25876"/>
    <cellStyle name="常规 7 3 2 4 3 2" xfId="25877"/>
    <cellStyle name="常规 7 3 2 4 3 2 2" xfId="25878"/>
    <cellStyle name="常规 7 3 2 4 3 3" xfId="25879"/>
    <cellStyle name="常规 7 3 2 4 4" xfId="25880"/>
    <cellStyle name="常规 7 3 2 4 4 2" xfId="25881"/>
    <cellStyle name="常规 7 3 2 4 5" xfId="25882"/>
    <cellStyle name="常规 7 3 2 5" xfId="25883"/>
    <cellStyle name="常规 7 3 2 5 2" xfId="25884"/>
    <cellStyle name="常规 7 3 2 5 2 2" xfId="25885"/>
    <cellStyle name="常规 7 3 2 5 3" xfId="25886"/>
    <cellStyle name="常规 7 3 2 6" xfId="25887"/>
    <cellStyle name="常规 7 3 2 6 2" xfId="25888"/>
    <cellStyle name="常规 7 3 2 7" xfId="25889"/>
    <cellStyle name="常规 7 3 3" xfId="25890"/>
    <cellStyle name="常规 7 3 3 2" xfId="25891"/>
    <cellStyle name="常规 7 3 3 2 2" xfId="25892"/>
    <cellStyle name="常规 7 3 3 2 2 2" xfId="25893"/>
    <cellStyle name="常规 7 3 3 2 2 2 2" xfId="25894"/>
    <cellStyle name="常规 7 3 3 2 2 2 2 2" xfId="25895"/>
    <cellStyle name="常规 7 3 3 2 2 2 2 2 2" xfId="25896"/>
    <cellStyle name="常规 7 3 3 2 2 2 2 2 3" xfId="25897"/>
    <cellStyle name="常规 7 3 3 2 2 2 2 3" xfId="25898"/>
    <cellStyle name="常规 7 3 3 2 2 2 2 4" xfId="25899"/>
    <cellStyle name="常规 7 3 3 2 2 2 3" xfId="25900"/>
    <cellStyle name="常规 7 3 3 2 2 2 3 2" xfId="25901"/>
    <cellStyle name="常规 7 3 3 2 2 2 3 3" xfId="25902"/>
    <cellStyle name="常规 7 3 3 2 2 2 4" xfId="25903"/>
    <cellStyle name="常规 7 3 3 2 2 2 5" xfId="25904"/>
    <cellStyle name="常规 7 3 3 2 2 3" xfId="25905"/>
    <cellStyle name="常规 7 3 3 2 2 3 2" xfId="25906"/>
    <cellStyle name="常规 7 3 3 2 2 3 2 2" xfId="25907"/>
    <cellStyle name="常规 7 3 3 2 2 3 3" xfId="25908"/>
    <cellStyle name="常规 7 3 3 2 2 4" xfId="25909"/>
    <cellStyle name="常规 7 3 3 2 2 4 2" xfId="25910"/>
    <cellStyle name="常规 7 3 3 2 2 5" xfId="25911"/>
    <cellStyle name="常规 7 3 3 2 3" xfId="25912"/>
    <cellStyle name="常规 7 3 3 2 3 2" xfId="25913"/>
    <cellStyle name="常规 7 3 3 2 3 2 2" xfId="25914"/>
    <cellStyle name="常规 7 3 3 2 3 3" xfId="25915"/>
    <cellStyle name="常规 7 3 3 2 4" xfId="25916"/>
    <cellStyle name="常规 7 3 3 2 4 2" xfId="25917"/>
    <cellStyle name="常规 7 3 3 2 5" xfId="25918"/>
    <cellStyle name="常规 7 3 3 3" xfId="25919"/>
    <cellStyle name="常规 7 3 3 3 2" xfId="25920"/>
    <cellStyle name="常规 7 3 3 3 2 2" xfId="25921"/>
    <cellStyle name="常规 7 3 3 3 2 2 2" xfId="25922"/>
    <cellStyle name="常规 7 3 3 3 2 2 2 2" xfId="25923"/>
    <cellStyle name="常规 7 3 3 3 2 2 2 2 2" xfId="25924"/>
    <cellStyle name="常规 7 3 3 3 2 2 2 2 2 2" xfId="25925"/>
    <cellStyle name="常规 7 3 3 3 2 2 2 2 2 3" xfId="25926"/>
    <cellStyle name="常规 7 3 3 3 2 2 2 2 3" xfId="25927"/>
    <cellStyle name="常规 7 3 3 3 2 2 2 2 4" xfId="25928"/>
    <cellStyle name="常规 7 3 3 3 2 2 2 3" xfId="25929"/>
    <cellStyle name="常规 7 3 3 3 2 2 2 3 2" xfId="25930"/>
    <cellStyle name="常规 7 3 3 3 2 2 2 3 3" xfId="25931"/>
    <cellStyle name="常规 7 3 3 3 2 2 2 4" xfId="25932"/>
    <cellStyle name="常规 7 3 3 3 2 2 2 5" xfId="25933"/>
    <cellStyle name="常规 7 3 3 3 2 2 3" xfId="25934"/>
    <cellStyle name="常规 7 3 3 3 2 2 3 2" xfId="25935"/>
    <cellStyle name="常规 7 3 3 3 2 2 3 2 2" xfId="25936"/>
    <cellStyle name="常规 7 3 3 3 2 2 3 3" xfId="25937"/>
    <cellStyle name="常规 7 3 3 3 2 2 4" xfId="25938"/>
    <cellStyle name="常规 7 3 3 3 2 2 4 2" xfId="25939"/>
    <cellStyle name="常规 7 3 3 3 2 2 5" xfId="25940"/>
    <cellStyle name="常规 7 3 3 3 2 3" xfId="25941"/>
    <cellStyle name="常规 7 3 3 3 2 3 2" xfId="25942"/>
    <cellStyle name="常规 7 3 3 3 2 3 2 2" xfId="25943"/>
    <cellStyle name="常规 7 3 3 3 2 3 3" xfId="25944"/>
    <cellStyle name="常规 7 3 3 3 2 4" xfId="25945"/>
    <cellStyle name="常规 7 3 3 3 2 4 2" xfId="25946"/>
    <cellStyle name="常规 7 3 3 3 2 5" xfId="25947"/>
    <cellStyle name="常规 7 3 3 3 3" xfId="25948"/>
    <cellStyle name="常规 7 3 3 3 3 2" xfId="25949"/>
    <cellStyle name="常规 7 3 3 3 3 2 2" xfId="25950"/>
    <cellStyle name="常规 7 3 3 3 3 2 2 2" xfId="25951"/>
    <cellStyle name="常规 7 3 3 3 3 2 2 2 2" xfId="25952"/>
    <cellStyle name="常规 7 3 3 3 3 2 2 2 3" xfId="25953"/>
    <cellStyle name="常规 7 3 3 3 3 2 2 3" xfId="25954"/>
    <cellStyle name="常规 7 3 3 3 3 2 2 4" xfId="25955"/>
    <cellStyle name="常规 7 3 3 3 3 2 3" xfId="25956"/>
    <cellStyle name="常规 7 3 3 3 3 2 3 2" xfId="25957"/>
    <cellStyle name="常规 7 3 3 3 3 2 3 3" xfId="25958"/>
    <cellStyle name="常规 7 3 3 3 3 2 4" xfId="25959"/>
    <cellStyle name="常规 7 3 3 3 3 2 5" xfId="25960"/>
    <cellStyle name="常规 7 3 3 3 3 3" xfId="25961"/>
    <cellStyle name="常规 7 3 3 3 3 3 2" xfId="25962"/>
    <cellStyle name="常规 7 3 3 3 3 3 2 2" xfId="25963"/>
    <cellStyle name="常规 7 3 3 3 3 3 3" xfId="25964"/>
    <cellStyle name="常规 7 3 3 3 3 4" xfId="25965"/>
    <cellStyle name="常规 7 3 3 3 3 4 2" xfId="25966"/>
    <cellStyle name="常规 7 3 3 3 3 5" xfId="25967"/>
    <cellStyle name="常规 7 3 3 3 4" xfId="25968"/>
    <cellStyle name="常规 7 3 3 3 4 2" xfId="25969"/>
    <cellStyle name="常规 7 3 3 3 4 2 2" xfId="25970"/>
    <cellStyle name="常规 7 3 3 3 4 3" xfId="25971"/>
    <cellStyle name="常规 7 3 3 3 5" xfId="25972"/>
    <cellStyle name="常规 7 3 3 3 5 2" xfId="25973"/>
    <cellStyle name="常规 7 3 3 3 6" xfId="25974"/>
    <cellStyle name="常规 7 3 3 4" xfId="25975"/>
    <cellStyle name="常规 7 3 3 4 2" xfId="25976"/>
    <cellStyle name="常规 7 3 3 4 2 2" xfId="25977"/>
    <cellStyle name="常规 7 3 3 4 2 2 2" xfId="25978"/>
    <cellStyle name="常规 7 3 3 4 2 2 2 2" xfId="25979"/>
    <cellStyle name="常规 7 3 3 4 2 2 2 3" xfId="25980"/>
    <cellStyle name="常规 7 3 3 4 2 2 3" xfId="25981"/>
    <cellStyle name="常规 7 3 3 4 2 2 4" xfId="25982"/>
    <cellStyle name="常规 7 3 3 4 2 3" xfId="25983"/>
    <cellStyle name="常规 7 3 3 4 2 3 2" xfId="25984"/>
    <cellStyle name="常规 7 3 3 4 2 3 3" xfId="25985"/>
    <cellStyle name="常规 7 3 3 4 2 4" xfId="25986"/>
    <cellStyle name="常规 7 3 3 4 2 5" xfId="25987"/>
    <cellStyle name="常规 7 3 3 4 3" xfId="25988"/>
    <cellStyle name="常规 7 3 3 4 3 2" xfId="25989"/>
    <cellStyle name="常规 7 3 3 4 3 2 2" xfId="25990"/>
    <cellStyle name="常规 7 3 3 4 3 3" xfId="25991"/>
    <cellStyle name="常规 7 3 3 4 4" xfId="25992"/>
    <cellStyle name="常规 7 3 3 4 4 2" xfId="25993"/>
    <cellStyle name="常规 7 3 3 4 5" xfId="25994"/>
    <cellStyle name="常规 7 3 3 5" xfId="25995"/>
    <cellStyle name="常规 7 3 3 5 2" xfId="25996"/>
    <cellStyle name="常规 7 3 3 5 2 2" xfId="25997"/>
    <cellStyle name="常规 7 3 3 5 3" xfId="25998"/>
    <cellStyle name="常规 7 3 3 6" xfId="25999"/>
    <cellStyle name="常规 7 3 3 6 2" xfId="26000"/>
    <cellStyle name="常规 7 3 3 7" xfId="26001"/>
    <cellStyle name="常规 7 3 4" xfId="26002"/>
    <cellStyle name="常规 7 3 4 2" xfId="26003"/>
    <cellStyle name="常规 7 3 4 2 2" xfId="26004"/>
    <cellStyle name="常规 7 3 4 2 2 2" xfId="26005"/>
    <cellStyle name="常规 7 3 4 2 2 2 2" xfId="26006"/>
    <cellStyle name="常规 7 3 4 2 2 2 2 2" xfId="26007"/>
    <cellStyle name="常规 7 3 4 2 2 2 2 3" xfId="26008"/>
    <cellStyle name="常规 7 3 4 2 2 2 3" xfId="26009"/>
    <cellStyle name="常规 7 3 4 2 2 2 4" xfId="26010"/>
    <cellStyle name="常规 7 3 4 2 2 3" xfId="26011"/>
    <cellStyle name="常规 7 3 4 2 2 3 2" xfId="26012"/>
    <cellStyle name="常规 7 3 4 2 2 3 3" xfId="26013"/>
    <cellStyle name="常规 7 3 4 2 2 4" xfId="26014"/>
    <cellStyle name="常规 7 3 4 2 2 5" xfId="26015"/>
    <cellStyle name="常规 7 3 4 2 3" xfId="26016"/>
    <cellStyle name="常规 7 3 4 2 3 2" xfId="26017"/>
    <cellStyle name="常规 7 3 4 2 3 2 2" xfId="26018"/>
    <cellStyle name="常规 7 3 4 2 3 3" xfId="26019"/>
    <cellStyle name="常规 7 3 4 2 4" xfId="26020"/>
    <cellStyle name="常规 7 3 4 2 4 2" xfId="26021"/>
    <cellStyle name="常规 7 3 4 2 5" xfId="26022"/>
    <cellStyle name="常规 7 3 4 3" xfId="26023"/>
    <cellStyle name="常规 7 3 4 3 2" xfId="26024"/>
    <cellStyle name="常规 7 3 4 3 2 2" xfId="26025"/>
    <cellStyle name="常规 7 3 4 3 3" xfId="26026"/>
    <cellStyle name="常规 7 3 4 4" xfId="26027"/>
    <cellStyle name="常规 7 3 4 4 2" xfId="26028"/>
    <cellStyle name="常规 7 3 4 5" xfId="26029"/>
    <cellStyle name="常规 7 3 5" xfId="26030"/>
    <cellStyle name="常规 7 3 5 2" xfId="26031"/>
    <cellStyle name="常规 7 3 5 2 2" xfId="26032"/>
    <cellStyle name="常规 7 3 5 2 2 2" xfId="26033"/>
    <cellStyle name="常规 7 3 5 2 2 2 2" xfId="26034"/>
    <cellStyle name="常规 7 3 5 2 2 2 2 2" xfId="26035"/>
    <cellStyle name="常规 7 3 5 2 2 2 2 2 2" xfId="26036"/>
    <cellStyle name="常规 7 3 5 2 2 2 2 2 3" xfId="26037"/>
    <cellStyle name="常规 7 3 5 2 2 2 2 3" xfId="26038"/>
    <cellStyle name="常规 7 3 5 2 2 2 2 4" xfId="26039"/>
    <cellStyle name="常规 7 3 5 2 2 2 3" xfId="26040"/>
    <cellStyle name="常规 7 3 5 2 2 2 3 2" xfId="26041"/>
    <cellStyle name="常规 7 3 5 2 2 2 3 3" xfId="26042"/>
    <cellStyle name="常规 7 3 5 2 2 2 4" xfId="26043"/>
    <cellStyle name="常规 7 3 5 2 2 2 5" xfId="26044"/>
    <cellStyle name="常规 7 3 5 2 2 3" xfId="26045"/>
    <cellStyle name="常规 7 3 5 2 2 3 2" xfId="26046"/>
    <cellStyle name="常规 7 3 5 2 2 3 2 2" xfId="26047"/>
    <cellStyle name="常规 7 3 5 2 2 3 3" xfId="26048"/>
    <cellStyle name="常规 7 3 5 2 2 4" xfId="26049"/>
    <cellStyle name="常规 7 3 5 2 2 4 2" xfId="26050"/>
    <cellStyle name="常规 7 3 5 2 2 5" xfId="26051"/>
    <cellStyle name="常规 7 3 5 2 3" xfId="26052"/>
    <cellStyle name="常规 7 3 5 2 3 2" xfId="26053"/>
    <cellStyle name="常规 7 3 5 2 3 2 2" xfId="26054"/>
    <cellStyle name="常规 7 3 5 2 3 3" xfId="26055"/>
    <cellStyle name="常规 7 3 5 2 4" xfId="26056"/>
    <cellStyle name="常规 7 3 5 2 4 2" xfId="26057"/>
    <cellStyle name="常规 7 3 5 2 5" xfId="26058"/>
    <cellStyle name="常规 7 3 5 3" xfId="26059"/>
    <cellStyle name="常规 7 3 5 3 2" xfId="26060"/>
    <cellStyle name="常规 7 3 5 3 2 2" xfId="26061"/>
    <cellStyle name="常规 7 3 5 3 2 2 2" xfId="26062"/>
    <cellStyle name="常规 7 3 5 3 2 2 2 2" xfId="26063"/>
    <cellStyle name="常规 7 3 5 3 2 2 2 3" xfId="26064"/>
    <cellStyle name="常规 7 3 5 3 2 2 3" xfId="26065"/>
    <cellStyle name="常规 7 3 5 3 2 2 4" xfId="26066"/>
    <cellStyle name="常规 7 3 5 3 2 3" xfId="26067"/>
    <cellStyle name="常规 7 3 5 3 2 3 2" xfId="26068"/>
    <cellStyle name="常规 7 3 5 3 2 3 3" xfId="26069"/>
    <cellStyle name="常规 7 3 5 3 2 4" xfId="26070"/>
    <cellStyle name="常规 7 3 5 3 2 5" xfId="26071"/>
    <cellStyle name="常规 7 3 5 3 3" xfId="26072"/>
    <cellStyle name="常规 7 3 5 3 3 2" xfId="26073"/>
    <cellStyle name="常规 7 3 5 3 3 2 2" xfId="26074"/>
    <cellStyle name="常规 7 3 5 3 3 3" xfId="26075"/>
    <cellStyle name="常规 7 3 5 3 4" xfId="26076"/>
    <cellStyle name="常规 7 3 5 3 4 2" xfId="26077"/>
    <cellStyle name="常规 7 3 5 3 5" xfId="26078"/>
    <cellStyle name="常规 7 3 5 4" xfId="26079"/>
    <cellStyle name="常规 7 3 5 4 2" xfId="26080"/>
    <cellStyle name="常规 7 3 5 4 2 2" xfId="26081"/>
    <cellStyle name="常规 7 3 5 4 3" xfId="26082"/>
    <cellStyle name="常规 7 3 5 5" xfId="26083"/>
    <cellStyle name="常规 7 3 5 5 2" xfId="26084"/>
    <cellStyle name="常规 7 3 5 6" xfId="26085"/>
    <cellStyle name="常规 7 3 6" xfId="2520"/>
    <cellStyle name="常规 7 3 6 2" xfId="2521"/>
    <cellStyle name="常规 7 3 6 2 2" xfId="26088"/>
    <cellStyle name="常规 7 3 6 2 2 2" xfId="26089"/>
    <cellStyle name="常规 7 3 6 2 2 2 2" xfId="26090"/>
    <cellStyle name="常规 7 3 6 2 2 2 3" xfId="26091"/>
    <cellStyle name="常规 7 3 6 2 2 3" xfId="26092"/>
    <cellStyle name="常规 7 3 6 2 2 4" xfId="26093"/>
    <cellStyle name="常规 7 3 6 2 3" xfId="26094"/>
    <cellStyle name="常规 7 3 6 2 3 2" xfId="26095"/>
    <cellStyle name="常规 7 3 6 2 3 3" xfId="26096"/>
    <cellStyle name="常规 7 3 6 2 4" xfId="26097"/>
    <cellStyle name="常规 7 3 6 2 5" xfId="26098"/>
    <cellStyle name="常规 7 3 6 2 6" xfId="26087"/>
    <cellStyle name="常规 7 3 6 3" xfId="26099"/>
    <cellStyle name="常规 7 3 6 3 2" xfId="26100"/>
    <cellStyle name="常规 7 3 6 3 2 2" xfId="26101"/>
    <cellStyle name="常规 7 3 6 3 3" xfId="26102"/>
    <cellStyle name="常规 7 3 6 4" xfId="26103"/>
    <cellStyle name="常规 7 3 6 4 2" xfId="26104"/>
    <cellStyle name="常规 7 3 6 5" xfId="26105"/>
    <cellStyle name="常规 7 3 6 6" xfId="26086"/>
    <cellStyle name="常规 7 3 7" xfId="26106"/>
    <cellStyle name="常规 7 3 7 2" xfId="26107"/>
    <cellStyle name="常规 7 3 7 2 2" xfId="26108"/>
    <cellStyle name="常规 7 3 7 3" xfId="26109"/>
    <cellStyle name="常规 7 3 8" xfId="26110"/>
    <cellStyle name="常规 7 3 8 2" xfId="26111"/>
    <cellStyle name="常规 7 3 9" xfId="26112"/>
    <cellStyle name="常规 7 4" xfId="26113"/>
    <cellStyle name="常规 7 4 2" xfId="26114"/>
    <cellStyle name="常规 7 4 2 2" xfId="26115"/>
    <cellStyle name="常规 7 4 2 2 2" xfId="26116"/>
    <cellStyle name="常规 7 4 2 2 2 2" xfId="26117"/>
    <cellStyle name="常规 7 4 2 2 2 2 2" xfId="26118"/>
    <cellStyle name="常规 7 4 2 2 2 2 2 2" xfId="26119"/>
    <cellStyle name="常规 7 4 2 2 2 2 2 2 2" xfId="26120"/>
    <cellStyle name="常规 7 4 2 2 2 2 2 2 3" xfId="26121"/>
    <cellStyle name="常规 7 4 2 2 2 2 2 3" xfId="26122"/>
    <cellStyle name="常规 7 4 2 2 2 2 2 4" xfId="26123"/>
    <cellStyle name="常规 7 4 2 2 2 2 3" xfId="26124"/>
    <cellStyle name="常规 7 4 2 2 2 2 3 2" xfId="26125"/>
    <cellStyle name="常规 7 4 2 2 2 2 3 3" xfId="26126"/>
    <cellStyle name="常规 7 4 2 2 2 2 4" xfId="26127"/>
    <cellStyle name="常规 7 4 2 2 2 2 5" xfId="26128"/>
    <cellStyle name="常规 7 4 2 2 2 3" xfId="26129"/>
    <cellStyle name="常规 7 4 2 2 2 3 2" xfId="26130"/>
    <cellStyle name="常规 7 4 2 2 2 3 2 2" xfId="26131"/>
    <cellStyle name="常规 7 4 2 2 2 3 3" xfId="26132"/>
    <cellStyle name="常规 7 4 2 2 2 4" xfId="26133"/>
    <cellStyle name="常规 7 4 2 2 2 4 2" xfId="26134"/>
    <cellStyle name="常规 7 4 2 2 2 5" xfId="26135"/>
    <cellStyle name="常规 7 4 2 2 3" xfId="26136"/>
    <cellStyle name="常规 7 4 2 2 3 2" xfId="26137"/>
    <cellStyle name="常规 7 4 2 2 3 2 2" xfId="26138"/>
    <cellStyle name="常规 7 4 2 2 3 3" xfId="26139"/>
    <cellStyle name="常规 7 4 2 2 4" xfId="26140"/>
    <cellStyle name="常规 7 4 2 2 4 2" xfId="26141"/>
    <cellStyle name="常规 7 4 2 2 5" xfId="26142"/>
    <cellStyle name="常规 7 4 2 3" xfId="26143"/>
    <cellStyle name="常规 7 4 2 3 2" xfId="26144"/>
    <cellStyle name="常规 7 4 2 3 2 2" xfId="26145"/>
    <cellStyle name="常规 7 4 2 3 2 2 2" xfId="26146"/>
    <cellStyle name="常规 7 4 2 3 2 2 2 2" xfId="26147"/>
    <cellStyle name="常规 7 4 2 3 2 2 2 3" xfId="26148"/>
    <cellStyle name="常规 7 4 2 3 2 2 3" xfId="26149"/>
    <cellStyle name="常规 7 4 2 3 2 2 4" xfId="26150"/>
    <cellStyle name="常规 7 4 2 3 2 3" xfId="26151"/>
    <cellStyle name="常规 7 4 2 3 2 3 2" xfId="26152"/>
    <cellStyle name="常规 7 4 2 3 2 3 3" xfId="26153"/>
    <cellStyle name="常规 7 4 2 3 2 4" xfId="26154"/>
    <cellStyle name="常规 7 4 2 3 2 5" xfId="26155"/>
    <cellStyle name="常规 7 4 2 3 3" xfId="26156"/>
    <cellStyle name="常规 7 4 2 3 3 2" xfId="26157"/>
    <cellStyle name="常规 7 4 2 3 3 2 2" xfId="26158"/>
    <cellStyle name="常规 7 4 2 3 3 3" xfId="26159"/>
    <cellStyle name="常规 7 4 2 3 4" xfId="26160"/>
    <cellStyle name="常规 7 4 2 3 4 2" xfId="26161"/>
    <cellStyle name="常规 7 4 2 3 5" xfId="26162"/>
    <cellStyle name="常规 7 4 2 4" xfId="26163"/>
    <cellStyle name="常规 7 4 2 4 2" xfId="26164"/>
    <cellStyle name="常规 7 4 2 4 2 2" xfId="26165"/>
    <cellStyle name="常规 7 4 2 4 3" xfId="26166"/>
    <cellStyle name="常规 7 4 2 5" xfId="26167"/>
    <cellStyle name="常规 7 4 2 5 2" xfId="26168"/>
    <cellStyle name="常规 7 4 2 5 3" xfId="26169"/>
    <cellStyle name="常规 7 4 2 6" xfId="26170"/>
    <cellStyle name="常规 7 4 3" xfId="26171"/>
    <cellStyle name="常规 7 4 3 2" xfId="26172"/>
    <cellStyle name="常规 7 4 3 2 2" xfId="26173"/>
    <cellStyle name="常规 7 4 3 2 2 2" xfId="26174"/>
    <cellStyle name="常规 7 4 3 2 2 2 2" xfId="26175"/>
    <cellStyle name="常规 7 4 3 2 2 2 2 2" xfId="26176"/>
    <cellStyle name="常规 7 4 3 2 2 2 2 2 2" xfId="26177"/>
    <cellStyle name="常规 7 4 3 2 2 2 2 2 3" xfId="26178"/>
    <cellStyle name="常规 7 4 3 2 2 2 2 3" xfId="26179"/>
    <cellStyle name="常规 7 4 3 2 2 2 2 4" xfId="26180"/>
    <cellStyle name="常规 7 4 3 2 2 2 3" xfId="26181"/>
    <cellStyle name="常规 7 4 3 2 2 2 3 2" xfId="26182"/>
    <cellStyle name="常规 7 4 3 2 2 2 3 3" xfId="26183"/>
    <cellStyle name="常规 7 4 3 2 2 2 4" xfId="26184"/>
    <cellStyle name="常规 7 4 3 2 2 2 5" xfId="26185"/>
    <cellStyle name="常规 7 4 3 2 2 3" xfId="26186"/>
    <cellStyle name="常规 7 4 3 2 2 3 2" xfId="26187"/>
    <cellStyle name="常规 7 4 3 2 2 3 2 2" xfId="26188"/>
    <cellStyle name="常规 7 4 3 2 2 3 3" xfId="26189"/>
    <cellStyle name="常规 7 4 3 2 2 4" xfId="26190"/>
    <cellStyle name="常规 7 4 3 2 2 4 2" xfId="26191"/>
    <cellStyle name="常规 7 4 3 2 2 5" xfId="26192"/>
    <cellStyle name="常规 7 4 3 2 3" xfId="26193"/>
    <cellStyle name="常规 7 4 3 2 3 2" xfId="26194"/>
    <cellStyle name="常规 7 4 3 2 3 2 2" xfId="26195"/>
    <cellStyle name="常规 7 4 3 2 3 3" xfId="26196"/>
    <cellStyle name="常规 7 4 3 2 4" xfId="26197"/>
    <cellStyle name="常规 7 4 3 2 4 2" xfId="26198"/>
    <cellStyle name="常规 7 4 3 2 5" xfId="26199"/>
    <cellStyle name="常规 7 4 3 3" xfId="26200"/>
    <cellStyle name="常规 7 4 3 3 2" xfId="26201"/>
    <cellStyle name="常规 7 4 3 3 2 2" xfId="26202"/>
    <cellStyle name="常规 7 4 3 3 2 2 2" xfId="26203"/>
    <cellStyle name="常规 7 4 3 3 2 2 2 2" xfId="26204"/>
    <cellStyle name="常规 7 4 3 3 2 2 2 3" xfId="26205"/>
    <cellStyle name="常规 7 4 3 3 2 2 3" xfId="26206"/>
    <cellStyle name="常规 7 4 3 3 2 2 4" xfId="26207"/>
    <cellStyle name="常规 7 4 3 3 2 3" xfId="26208"/>
    <cellStyle name="常规 7 4 3 3 2 3 2" xfId="26209"/>
    <cellStyle name="常规 7 4 3 3 2 3 3" xfId="26210"/>
    <cellStyle name="常规 7 4 3 3 2 4" xfId="26211"/>
    <cellStyle name="常规 7 4 3 3 2 5" xfId="26212"/>
    <cellStyle name="常规 7 4 3 3 3" xfId="26213"/>
    <cellStyle name="常规 7 4 3 3 3 2" xfId="26214"/>
    <cellStyle name="常规 7 4 3 3 3 2 2" xfId="26215"/>
    <cellStyle name="常规 7 4 3 3 3 3" xfId="26216"/>
    <cellStyle name="常规 7 4 3 3 4" xfId="26217"/>
    <cellStyle name="常规 7 4 3 3 4 2" xfId="26218"/>
    <cellStyle name="常规 7 4 3 3 5" xfId="26219"/>
    <cellStyle name="常规 7 4 3 4" xfId="26220"/>
    <cellStyle name="常规 7 4 3 4 2" xfId="26221"/>
    <cellStyle name="常规 7 4 3 4 2 2" xfId="26222"/>
    <cellStyle name="常规 7 4 3 4 3" xfId="26223"/>
    <cellStyle name="常规 7 4 3 5" xfId="26224"/>
    <cellStyle name="常规 7 4 3 5 2" xfId="26225"/>
    <cellStyle name="常规 7 4 3 6" xfId="26226"/>
    <cellStyle name="常规 7 4 4" xfId="26227"/>
    <cellStyle name="常规 7 4 4 2" xfId="26228"/>
    <cellStyle name="常规 7 4 4 2 2" xfId="26229"/>
    <cellStyle name="常规 7 4 4 2 2 2" xfId="26230"/>
    <cellStyle name="常规 7 4 4 2 2 2 2" xfId="26231"/>
    <cellStyle name="常规 7 4 4 2 2 2 3" xfId="26232"/>
    <cellStyle name="常规 7 4 4 2 2 3" xfId="26233"/>
    <cellStyle name="常规 7 4 4 2 2 4" xfId="26234"/>
    <cellStyle name="常规 7 4 4 2 3" xfId="26235"/>
    <cellStyle name="常规 7 4 4 2 3 2" xfId="26236"/>
    <cellStyle name="常规 7 4 4 2 3 3" xfId="26237"/>
    <cellStyle name="常规 7 4 4 2 4" xfId="26238"/>
    <cellStyle name="常规 7 4 4 2 5" xfId="26239"/>
    <cellStyle name="常规 7 4 4 3" xfId="26240"/>
    <cellStyle name="常规 7 4 4 3 2" xfId="26241"/>
    <cellStyle name="常规 7 4 4 3 2 2" xfId="26242"/>
    <cellStyle name="常规 7 4 4 3 3" xfId="26243"/>
    <cellStyle name="常规 7 4 4 4" xfId="26244"/>
    <cellStyle name="常规 7 4 4 4 2" xfId="26245"/>
    <cellStyle name="常规 7 4 4 5" xfId="26246"/>
    <cellStyle name="常规 7 4 5" xfId="26247"/>
    <cellStyle name="常规 7 4 5 2" xfId="26248"/>
    <cellStyle name="常规 7 4 5 2 2" xfId="26249"/>
    <cellStyle name="常规 7 4 5 3" xfId="26250"/>
    <cellStyle name="常规 7 4 6" xfId="26251"/>
    <cellStyle name="常规 7 4 6 2" xfId="26252"/>
    <cellStyle name="常规 7 4 7" xfId="26253"/>
    <cellStyle name="常规 7 5" xfId="26254"/>
    <cellStyle name="常规 7 5 2" xfId="26255"/>
    <cellStyle name="常规 7 5 2 2" xfId="26256"/>
    <cellStyle name="常规 7 5 2 2 2" xfId="26257"/>
    <cellStyle name="常规 7 5 2 2 2 2" xfId="26258"/>
    <cellStyle name="常规 7 5 2 2 2 2 2" xfId="26259"/>
    <cellStyle name="常规 7 5 2 2 2 2 2 2" xfId="26260"/>
    <cellStyle name="常规 7 5 2 2 2 2 2 3" xfId="26261"/>
    <cellStyle name="常规 7 5 2 2 2 2 3" xfId="26262"/>
    <cellStyle name="常规 7 5 2 2 2 2 4" xfId="26263"/>
    <cellStyle name="常规 7 5 2 2 2 3" xfId="26264"/>
    <cellStyle name="常规 7 5 2 2 2 3 2" xfId="26265"/>
    <cellStyle name="常规 7 5 2 2 2 3 3" xfId="26266"/>
    <cellStyle name="常规 7 5 2 2 2 4" xfId="26267"/>
    <cellStyle name="常规 7 5 2 2 2 5" xfId="26268"/>
    <cellStyle name="常规 7 5 2 2 3" xfId="26269"/>
    <cellStyle name="常规 7 5 2 2 3 2" xfId="26270"/>
    <cellStyle name="常规 7 5 2 2 3 2 2" xfId="26271"/>
    <cellStyle name="常规 7 5 2 2 3 3" xfId="26272"/>
    <cellStyle name="常规 7 5 2 2 4" xfId="26273"/>
    <cellStyle name="常规 7 5 2 2 4 2" xfId="26274"/>
    <cellStyle name="常规 7 5 2 2 5" xfId="26275"/>
    <cellStyle name="常规 7 5 2 3" xfId="26276"/>
    <cellStyle name="常规 7 5 2 3 2" xfId="26277"/>
    <cellStyle name="常规 7 5 2 3 2 2" xfId="26278"/>
    <cellStyle name="常规 7 5 2 3 3" xfId="26279"/>
    <cellStyle name="常规 7 5 2 4" xfId="26280"/>
    <cellStyle name="常规 7 5 2 4 2" xfId="26281"/>
    <cellStyle name="常规 7 5 2 5" xfId="26282"/>
    <cellStyle name="常规 7 5 3" xfId="26283"/>
    <cellStyle name="常规 7 5 3 2" xfId="26284"/>
    <cellStyle name="常规 7 5 3 2 2" xfId="26285"/>
    <cellStyle name="常规 7 5 3 2 2 2" xfId="26286"/>
    <cellStyle name="常规 7 5 3 2 2 2 2" xfId="26287"/>
    <cellStyle name="常规 7 5 3 2 2 2 3" xfId="26288"/>
    <cellStyle name="常规 7 5 3 2 2 3" xfId="26289"/>
    <cellStyle name="常规 7 5 3 2 2 4" xfId="26290"/>
    <cellStyle name="常规 7 5 3 2 3" xfId="26291"/>
    <cellStyle name="常规 7 5 3 2 3 2" xfId="26292"/>
    <cellStyle name="常规 7 5 3 2 3 3" xfId="26293"/>
    <cellStyle name="常规 7 5 3 2 4" xfId="26294"/>
    <cellStyle name="常规 7 5 3 2 5" xfId="26295"/>
    <cellStyle name="常规 7 5 3 3" xfId="26296"/>
    <cellStyle name="常规 7 5 3 3 2" xfId="26297"/>
    <cellStyle name="常规 7 5 3 3 2 2" xfId="26298"/>
    <cellStyle name="常规 7 5 3 3 3" xfId="26299"/>
    <cellStyle name="常规 7 5 3 4" xfId="26300"/>
    <cellStyle name="常规 7 5 3 4 2" xfId="26301"/>
    <cellStyle name="常规 7 5 3 5" xfId="26302"/>
    <cellStyle name="常规 7 5 4" xfId="26303"/>
    <cellStyle name="常规 7 5 4 2" xfId="26304"/>
    <cellStyle name="常规 7 5 4 2 2" xfId="26305"/>
    <cellStyle name="常规 7 5 4 3" xfId="26306"/>
    <cellStyle name="常规 7 5 5" xfId="26307"/>
    <cellStyle name="常规 7 5 5 2" xfId="26308"/>
    <cellStyle name="常规 7 5 6" xfId="26309"/>
    <cellStyle name="常规 7 6" xfId="26310"/>
    <cellStyle name="常规 7 6 2" xfId="26311"/>
    <cellStyle name="常规 7 6 2 2" xfId="26312"/>
    <cellStyle name="常规 7 6 2 2 2" xfId="26313"/>
    <cellStyle name="常规 7 6 2 2 2 2" xfId="26314"/>
    <cellStyle name="常规 7 6 2 2 2 2 2" xfId="26315"/>
    <cellStyle name="常规 7 6 2 2 2 2 2 2" xfId="26316"/>
    <cellStyle name="常规 7 6 2 2 2 2 2 3" xfId="26317"/>
    <cellStyle name="常规 7 6 2 2 2 2 3" xfId="26318"/>
    <cellStyle name="常规 7 6 2 2 2 2 4" xfId="26319"/>
    <cellStyle name="常规 7 6 2 2 2 3" xfId="26320"/>
    <cellStyle name="常规 7 6 2 2 2 3 2" xfId="26321"/>
    <cellStyle name="常规 7 6 2 2 2 3 3" xfId="26322"/>
    <cellStyle name="常规 7 6 2 2 2 4" xfId="26323"/>
    <cellStyle name="常规 7 6 2 2 2 5" xfId="26324"/>
    <cellStyle name="常规 7 6 2 2 3" xfId="26325"/>
    <cellStyle name="常规 7 6 2 2 3 2" xfId="26326"/>
    <cellStyle name="常规 7 6 2 2 3 2 2" xfId="26327"/>
    <cellStyle name="常规 7 6 2 2 3 3" xfId="26328"/>
    <cellStyle name="常规 7 6 2 2 4" xfId="26329"/>
    <cellStyle name="常规 7 6 2 2 4 2" xfId="26330"/>
    <cellStyle name="常规 7 6 2 2 5" xfId="26331"/>
    <cellStyle name="常规 7 6 2 3" xfId="26332"/>
    <cellStyle name="常规 7 6 2 3 2" xfId="26333"/>
    <cellStyle name="常规 7 6 2 3 2 2" xfId="26334"/>
    <cellStyle name="常规 7 6 2 3 3" xfId="26335"/>
    <cellStyle name="常规 7 6 2 4" xfId="26336"/>
    <cellStyle name="常规 7 6 2 4 2" xfId="26337"/>
    <cellStyle name="常规 7 6 2 5" xfId="26338"/>
    <cellStyle name="常规 7 6 3" xfId="26339"/>
    <cellStyle name="常规 7 6 3 2" xfId="26340"/>
    <cellStyle name="常规 7 6 3 2 2" xfId="26341"/>
    <cellStyle name="常规 7 6 3 2 2 2" xfId="26342"/>
    <cellStyle name="常规 7 6 3 2 2 2 2" xfId="26343"/>
    <cellStyle name="常规 7 6 3 2 2 2 3" xfId="26344"/>
    <cellStyle name="常规 7 6 3 2 2 3" xfId="26345"/>
    <cellStyle name="常规 7 6 3 2 2 4" xfId="26346"/>
    <cellStyle name="常规 7 6 3 2 3" xfId="26347"/>
    <cellStyle name="常规 7 6 3 2 3 2" xfId="26348"/>
    <cellStyle name="常规 7 6 3 2 3 3" xfId="26349"/>
    <cellStyle name="常规 7 6 3 2 4" xfId="26350"/>
    <cellStyle name="常规 7 6 3 2 5" xfId="26351"/>
    <cellStyle name="常规 7 6 3 3" xfId="26352"/>
    <cellStyle name="常规 7 6 3 3 2" xfId="26353"/>
    <cellStyle name="常规 7 6 3 3 2 2" xfId="26354"/>
    <cellStyle name="常规 7 6 3 3 3" xfId="26355"/>
    <cellStyle name="常规 7 6 3 4" xfId="26356"/>
    <cellStyle name="常规 7 6 3 4 2" xfId="26357"/>
    <cellStyle name="常规 7 6 3 5" xfId="26358"/>
    <cellStyle name="常规 7 6 4" xfId="26359"/>
    <cellStyle name="常规 7 6 4 2" xfId="26360"/>
    <cellStyle name="常规 7 6 4 2 2" xfId="26361"/>
    <cellStyle name="常规 7 6 4 3" xfId="26362"/>
    <cellStyle name="常规 7 6 5" xfId="26363"/>
    <cellStyle name="常规 7 6 5 2" xfId="26364"/>
    <cellStyle name="常规 7 6 6" xfId="26365"/>
    <cellStyle name="常规 7 7" xfId="26366"/>
    <cellStyle name="常规 7 7 2" xfId="26367"/>
    <cellStyle name="常规 7 7 2 2" xfId="26368"/>
    <cellStyle name="常规 7 7 2 2 2" xfId="26369"/>
    <cellStyle name="常规 7 7 2 2 2 2" xfId="26370"/>
    <cellStyle name="常规 7 7 2 2 2 3" xfId="26371"/>
    <cellStyle name="常规 7 7 2 2 3" xfId="26372"/>
    <cellStyle name="常规 7 7 2 2 4" xfId="26373"/>
    <cellStyle name="常规 7 7 2 3" xfId="26374"/>
    <cellStyle name="常规 7 7 2 3 2" xfId="26375"/>
    <cellStyle name="常规 7 7 2 3 3" xfId="26376"/>
    <cellStyle name="常规 7 7 2 4" xfId="26377"/>
    <cellStyle name="常规 7 7 2 5" xfId="26378"/>
    <cellStyle name="常规 7 7 3" xfId="26379"/>
    <cellStyle name="常规 7 7 3 2" xfId="26380"/>
    <cellStyle name="常规 7 7 3 2 2" xfId="26381"/>
    <cellStyle name="常规 7 7 3 3" xfId="26382"/>
    <cellStyle name="常规 7 7 4" xfId="26383"/>
    <cellStyle name="常规 7 7 4 2" xfId="26384"/>
    <cellStyle name="常规 7 7 5" xfId="26385"/>
    <cellStyle name="常规 7 8" xfId="26386"/>
    <cellStyle name="常规 7 8 2" xfId="26387"/>
    <cellStyle name="常规 7 8 2 2" xfId="26388"/>
    <cellStyle name="常规 7 8 3" xfId="26389"/>
    <cellStyle name="常规 7 9" xfId="26390"/>
    <cellStyle name="常规 7 9 2" xfId="26391"/>
    <cellStyle name="常规 7 9 3" xfId="26392"/>
    <cellStyle name="常规 7_（综合报黄局报预算）2021年部门预算调整计划表" xfId="26393"/>
    <cellStyle name="常规 76" xfId="26394"/>
    <cellStyle name="常规 76 2" xfId="26395"/>
    <cellStyle name="常规 76 2 2" xfId="26396"/>
    <cellStyle name="常规 76 2 2 2" xfId="26397"/>
    <cellStyle name="常规 76 2 3" xfId="26398"/>
    <cellStyle name="常规 76 3" xfId="26399"/>
    <cellStyle name="常规 76 3 2" xfId="26400"/>
    <cellStyle name="常规 76 4" xfId="26401"/>
    <cellStyle name="常规 8" xfId="2522"/>
    <cellStyle name="常规 8 10" xfId="26403"/>
    <cellStyle name="常规 8 11" xfId="26402"/>
    <cellStyle name="常规 8 13" xfId="26404"/>
    <cellStyle name="常规 8 13 2" xfId="26405"/>
    <cellStyle name="常规 8 13 2 2" xfId="26406"/>
    <cellStyle name="常规 8 13 2 2 2" xfId="26407"/>
    <cellStyle name="常规 8 13 2 3" xfId="26408"/>
    <cellStyle name="常规 8 13 3" xfId="26409"/>
    <cellStyle name="常规 8 13 3 2" xfId="26410"/>
    <cellStyle name="常规 8 13 4" xfId="26411"/>
    <cellStyle name="常规 8 2" xfId="2523"/>
    <cellStyle name="常规 8 2 10" xfId="26412"/>
    <cellStyle name="常规 8 2 2" xfId="26413"/>
    <cellStyle name="常规 8 2 2 10" xfId="26414"/>
    <cellStyle name="常规 8 2 2 2" xfId="26415"/>
    <cellStyle name="常规 8 2 2 2 2" xfId="26416"/>
    <cellStyle name="常规 8 2 2 2 2 2" xfId="26417"/>
    <cellStyle name="常规 8 2 2 2 2 2 2" xfId="26418"/>
    <cellStyle name="常规 8 2 2 2 2 2 2 2" xfId="26419"/>
    <cellStyle name="常规 8 2 2 2 2 2 2 2 2" xfId="26420"/>
    <cellStyle name="常规 8 2 2 2 2 2 2 2 2 2" xfId="26421"/>
    <cellStyle name="常规 8 2 2 2 2 2 2 2 2 2 2" xfId="26422"/>
    <cellStyle name="常规 8 2 2 2 2 2 2 2 2 2 3" xfId="26423"/>
    <cellStyle name="常规 8 2 2 2 2 2 2 2 2 3" xfId="26424"/>
    <cellStyle name="常规 8 2 2 2 2 2 2 2 2 4" xfId="26425"/>
    <cellStyle name="常规 8 2 2 2 2 2 2 2 3" xfId="26426"/>
    <cellStyle name="常规 8 2 2 2 2 2 2 2 3 2" xfId="26427"/>
    <cellStyle name="常规 8 2 2 2 2 2 2 2 3 3" xfId="26428"/>
    <cellStyle name="常规 8 2 2 2 2 2 2 2 4" xfId="26429"/>
    <cellStyle name="常规 8 2 2 2 2 2 2 2 5" xfId="26430"/>
    <cellStyle name="常规 8 2 2 2 2 2 2 3" xfId="26431"/>
    <cellStyle name="常规 8 2 2 2 2 2 2 3 2" xfId="26432"/>
    <cellStyle name="常规 8 2 2 2 2 2 2 3 2 2" xfId="26433"/>
    <cellStyle name="常规 8 2 2 2 2 2 2 3 3" xfId="26434"/>
    <cellStyle name="常规 8 2 2 2 2 2 2 4" xfId="26435"/>
    <cellStyle name="常规 8 2 2 2 2 2 2 4 2" xfId="26436"/>
    <cellStyle name="常规 8 2 2 2 2 2 2 5" xfId="26437"/>
    <cellStyle name="常规 8 2 2 2 2 2 3" xfId="26438"/>
    <cellStyle name="常规 8 2 2 2 2 2 3 2" xfId="26439"/>
    <cellStyle name="常规 8 2 2 2 2 2 3 2 2" xfId="26440"/>
    <cellStyle name="常规 8 2 2 2 2 2 3 3" xfId="26441"/>
    <cellStyle name="常规 8 2 2 2 2 2 4" xfId="26442"/>
    <cellStyle name="常规 8 2 2 2 2 2 4 2" xfId="26443"/>
    <cellStyle name="常规 8 2 2 2 2 2 5" xfId="26444"/>
    <cellStyle name="常规 8 2 2 2 2 3" xfId="26445"/>
    <cellStyle name="常规 8 2 2 2 2 3 2" xfId="26446"/>
    <cellStyle name="常规 8 2 2 2 2 3 2 2" xfId="26447"/>
    <cellStyle name="常规 8 2 2 2 2 3 2 2 2" xfId="26448"/>
    <cellStyle name="常规 8 2 2 2 2 3 2 2 2 2" xfId="26449"/>
    <cellStyle name="常规 8 2 2 2 2 3 2 2 2 3" xfId="26450"/>
    <cellStyle name="常规 8 2 2 2 2 3 2 2 3" xfId="26451"/>
    <cellStyle name="常规 8 2 2 2 2 3 2 2 4" xfId="26452"/>
    <cellStyle name="常规 8 2 2 2 2 3 2 3" xfId="26453"/>
    <cellStyle name="常规 8 2 2 2 2 3 2 3 2" xfId="26454"/>
    <cellStyle name="常规 8 2 2 2 2 3 2 3 3" xfId="26455"/>
    <cellStyle name="常规 8 2 2 2 2 3 2 4" xfId="26456"/>
    <cellStyle name="常规 8 2 2 2 2 3 2 5" xfId="26457"/>
    <cellStyle name="常规 8 2 2 2 2 3 3" xfId="26458"/>
    <cellStyle name="常规 8 2 2 2 2 3 3 2" xfId="26459"/>
    <cellStyle name="常规 8 2 2 2 2 3 3 2 2" xfId="26460"/>
    <cellStyle name="常规 8 2 2 2 2 3 3 3" xfId="26461"/>
    <cellStyle name="常规 8 2 2 2 2 3 4" xfId="26462"/>
    <cellStyle name="常规 8 2 2 2 2 3 4 2" xfId="26463"/>
    <cellStyle name="常规 8 2 2 2 2 3 5" xfId="26464"/>
    <cellStyle name="常规 8 2 2 2 2 4" xfId="26465"/>
    <cellStyle name="常规 8 2 2 2 2 4 2" xfId="26466"/>
    <cellStyle name="常规 8 2 2 2 2 4 2 2" xfId="26467"/>
    <cellStyle name="常规 8 2 2 2 2 4 3" xfId="26468"/>
    <cellStyle name="常规 8 2 2 2 2 5" xfId="26469"/>
    <cellStyle name="常规 8 2 2 2 2 5 2" xfId="26470"/>
    <cellStyle name="常规 8 2 2 2 2 6" xfId="26471"/>
    <cellStyle name="常规 8 2 2 2 3" xfId="2524"/>
    <cellStyle name="常规 8 2 2 2 3 10" xfId="2525"/>
    <cellStyle name="常规 8 2 2 2 3 2" xfId="26473"/>
    <cellStyle name="常规 8 2 2 2 3 2 2" xfId="26474"/>
    <cellStyle name="常规 8 2 2 2 3 2 2 2" xfId="2526"/>
    <cellStyle name="常规 8 2 2 2 3 2 2 2 2" xfId="26476"/>
    <cellStyle name="常规 8 2 2 2 3 2 2 2 2 2 2" xfId="2527"/>
    <cellStyle name="常规 8 2 2 2 3 2 2 2 2 2 2 2" xfId="2528"/>
    <cellStyle name="常规 8 2 2 2 3 2 2 2 2 2 3" xfId="2529"/>
    <cellStyle name="常规 8 2 2 2 3 2 2 2 3" xfId="26475"/>
    <cellStyle name="常规 8 2 2 2 3 2 2 2 8" xfId="2530"/>
    <cellStyle name="常规 8 2 2 2 3 2 2 3" xfId="26477"/>
    <cellStyle name="常规 8 2 2 2 3 2 3" xfId="26478"/>
    <cellStyle name="常规 8 2 2 2 3 2 3 2" xfId="26479"/>
    <cellStyle name="常规 8 2 2 2 3 2 4" xfId="26480"/>
    <cellStyle name="常规 8 2 2 2 3 2 5" xfId="2531"/>
    <cellStyle name="常规 8 2 2 2 3 2 5 2" xfId="2532"/>
    <cellStyle name="常规 8 2 2 2 3 3" xfId="26481"/>
    <cellStyle name="常规 8 2 2 2 3 3 2" xfId="26482"/>
    <cellStyle name="常规 8 2 2 2 3 3 2 2" xfId="26483"/>
    <cellStyle name="常规 8 2 2 2 3 3 3" xfId="26484"/>
    <cellStyle name="常规 8 2 2 2 3 4" xfId="26485"/>
    <cellStyle name="常规 8 2 2 2 3 4 2" xfId="26486"/>
    <cellStyle name="常规 8 2 2 2 3 5" xfId="26487"/>
    <cellStyle name="常规 8 2 2 2 3 6" xfId="26488"/>
    <cellStyle name="常规 8 2 2 2 3 7" xfId="26472"/>
    <cellStyle name="常规 8 2 2 2 3 8" xfId="2533"/>
    <cellStyle name="常规 8 2 2 2 3 9" xfId="2534"/>
    <cellStyle name="常规 8 2 2 2 4" xfId="26489"/>
    <cellStyle name="常规 8 2 2 2 4 2" xfId="26490"/>
    <cellStyle name="常规 8 2 2 2 4 2 2" xfId="26491"/>
    <cellStyle name="常规 8 2 2 2 4 2 2 2" xfId="26492"/>
    <cellStyle name="常规 8 2 2 2 4 2 2 2 2" xfId="26493"/>
    <cellStyle name="常规 8 2 2 2 4 2 2 2 2 2" xfId="26494"/>
    <cellStyle name="常规 8 2 2 2 4 2 2 2 2 3" xfId="26495"/>
    <cellStyle name="常规 8 2 2 2 4 2 2 2 3" xfId="26496"/>
    <cellStyle name="常规 8 2 2 2 4 2 2 2 4" xfId="26497"/>
    <cellStyle name="常规 8 2 2 2 4 2 2 3" xfId="26498"/>
    <cellStyle name="常规 8 2 2 2 4 2 2 3 2" xfId="26499"/>
    <cellStyle name="常规 8 2 2 2 4 2 2 3 3" xfId="26500"/>
    <cellStyle name="常规 8 2 2 2 4 2 2 4" xfId="26501"/>
    <cellStyle name="常规 8 2 2 2 4 2 2 5" xfId="26502"/>
    <cellStyle name="常规 8 2 2 2 4 2 3" xfId="26503"/>
    <cellStyle name="常规 8 2 2 2 4 2 3 2" xfId="26504"/>
    <cellStyle name="常规 8 2 2 2 4 2 3 2 2" xfId="26505"/>
    <cellStyle name="常规 8 2 2 2 4 2 3 3" xfId="26506"/>
    <cellStyle name="常规 8 2 2 2 4 2 4" xfId="26507"/>
    <cellStyle name="常规 8 2 2 2 4 2 4 2" xfId="26508"/>
    <cellStyle name="常规 8 2 2 2 4 2 5" xfId="26509"/>
    <cellStyle name="常规 8 2 2 2 4 3" xfId="26510"/>
    <cellStyle name="常规 8 2 2 2 4 3 2" xfId="26511"/>
    <cellStyle name="常规 8 2 2 2 4 3 2 2" xfId="26512"/>
    <cellStyle name="常规 8 2 2 2 4 3 3" xfId="26513"/>
    <cellStyle name="常规 8 2 2 2 4 4" xfId="26514"/>
    <cellStyle name="常规 8 2 2 2 4 4 2" xfId="26515"/>
    <cellStyle name="常规 8 2 2 2 4 5" xfId="26516"/>
    <cellStyle name="常规 8 2 2 2 5" xfId="26517"/>
    <cellStyle name="常规 8 2 2 2 5 2" xfId="26518"/>
    <cellStyle name="常规 8 2 2 2 5 2 2" xfId="26519"/>
    <cellStyle name="常规 8 2 2 2 5 2 2 2" xfId="26520"/>
    <cellStyle name="常规 8 2 2 2 5 2 2 2 2" xfId="26521"/>
    <cellStyle name="常规 8 2 2 2 5 2 2 2 3" xfId="26522"/>
    <cellStyle name="常规 8 2 2 2 5 2 2 3" xfId="26523"/>
    <cellStyle name="常规 8 2 2 2 5 2 2 4" xfId="26524"/>
    <cellStyle name="常规 8 2 2 2 5 2 3" xfId="26525"/>
    <cellStyle name="常规 8 2 2 2 5 2 3 2" xfId="26526"/>
    <cellStyle name="常规 8 2 2 2 5 2 3 3" xfId="26527"/>
    <cellStyle name="常规 8 2 2 2 5 2 4" xfId="26528"/>
    <cellStyle name="常规 8 2 2 2 5 2 5" xfId="26529"/>
    <cellStyle name="常规 8 2 2 2 5 3" xfId="26530"/>
    <cellStyle name="常规 8 2 2 2 5 3 2" xfId="26531"/>
    <cellStyle name="常规 8 2 2 2 5 3 2 2" xfId="26532"/>
    <cellStyle name="常规 8 2 2 2 5 3 3" xfId="26533"/>
    <cellStyle name="常规 8 2 2 2 5 4" xfId="26534"/>
    <cellStyle name="常规 8 2 2 2 5 4 2" xfId="26535"/>
    <cellStyle name="常规 8 2 2 2 5 5" xfId="26536"/>
    <cellStyle name="常规 8 2 2 2 6" xfId="26537"/>
    <cellStyle name="常规 8 2 2 2 6 2" xfId="26538"/>
    <cellStyle name="常规 8 2 2 2 6 2 2" xfId="26539"/>
    <cellStyle name="常规 8 2 2 2 6 3" xfId="26540"/>
    <cellStyle name="常规 8 2 2 2 7" xfId="26541"/>
    <cellStyle name="常规 8 2 2 2 7 2" xfId="26542"/>
    <cellStyle name="常规 8 2 2 2 8" xfId="26543"/>
    <cellStyle name="常规 8 2 2 3" xfId="26544"/>
    <cellStyle name="常规 8 2 2 3 2" xfId="26545"/>
    <cellStyle name="常规 8 2 2 3 2 2" xfId="26546"/>
    <cellStyle name="常规 8 2 2 3 2 2 2" xfId="26547"/>
    <cellStyle name="常规 8 2 2 3 2 2 2 2" xfId="26548"/>
    <cellStyle name="常规 8 2 2 3 2 2 2 2 2" xfId="26549"/>
    <cellStyle name="常规 8 2 2 3 2 2 2 2 2 2" xfId="26550"/>
    <cellStyle name="常规 8 2 2 3 2 2 2 2 2 2 2" xfId="26551"/>
    <cellStyle name="常规 8 2 2 3 2 2 2 2 2 2 3" xfId="26552"/>
    <cellStyle name="常规 8 2 2 3 2 2 2 2 2 3" xfId="26553"/>
    <cellStyle name="常规 8 2 2 3 2 2 2 2 2 4" xfId="26554"/>
    <cellStyle name="常规 8 2 2 3 2 2 2 2 3" xfId="26555"/>
    <cellStyle name="常规 8 2 2 3 2 2 2 2 3 2" xfId="26556"/>
    <cellStyle name="常规 8 2 2 3 2 2 2 2 3 3" xfId="26557"/>
    <cellStyle name="常规 8 2 2 3 2 2 2 2 4" xfId="26558"/>
    <cellStyle name="常规 8 2 2 3 2 2 2 2 5" xfId="26559"/>
    <cellStyle name="常规 8 2 2 3 2 2 2 3" xfId="26560"/>
    <cellStyle name="常规 8 2 2 3 2 2 2 3 2" xfId="26561"/>
    <cellStyle name="常规 8 2 2 3 2 2 2 3 2 2" xfId="26562"/>
    <cellStyle name="常规 8 2 2 3 2 2 2 3 3" xfId="26563"/>
    <cellStyle name="常规 8 2 2 3 2 2 2 4" xfId="26564"/>
    <cellStyle name="常规 8 2 2 3 2 2 2 4 2" xfId="26565"/>
    <cellStyle name="常规 8 2 2 3 2 2 2 5" xfId="26566"/>
    <cellStyle name="常规 8 2 2 3 2 2 3" xfId="26567"/>
    <cellStyle name="常规 8 2 2 3 2 2 3 2" xfId="26568"/>
    <cellStyle name="常规 8 2 2 3 2 2 3 2 2" xfId="26569"/>
    <cellStyle name="常规 8 2 2 3 2 2 3 3" xfId="26570"/>
    <cellStyle name="常规 8 2 2 3 2 2 4" xfId="26571"/>
    <cellStyle name="常规 8 2 2 3 2 2 4 2" xfId="26572"/>
    <cellStyle name="常规 8 2 2 3 2 2 5" xfId="26573"/>
    <cellStyle name="常规 8 2 2 3 2 3" xfId="26574"/>
    <cellStyle name="常规 8 2 2 3 2 3 2" xfId="26575"/>
    <cellStyle name="常规 8 2 2 3 2 3 2 2" xfId="26576"/>
    <cellStyle name="常规 8 2 2 3 2 3 2 2 2" xfId="26577"/>
    <cellStyle name="常规 8 2 2 3 2 3 2 2 2 2" xfId="26578"/>
    <cellStyle name="常规 8 2 2 3 2 3 2 2 2 3" xfId="26579"/>
    <cellStyle name="常规 8 2 2 3 2 3 2 2 3" xfId="26580"/>
    <cellStyle name="常规 8 2 2 3 2 3 2 2 4" xfId="26581"/>
    <cellStyle name="常规 8 2 2 3 2 3 2 3" xfId="26582"/>
    <cellStyle name="常规 8 2 2 3 2 3 2 3 2" xfId="26583"/>
    <cellStyle name="常规 8 2 2 3 2 3 2 3 3" xfId="26584"/>
    <cellStyle name="常规 8 2 2 3 2 3 2 4" xfId="26585"/>
    <cellStyle name="常规 8 2 2 3 2 3 2 5" xfId="26586"/>
    <cellStyle name="常规 8 2 2 3 2 3 3" xfId="26587"/>
    <cellStyle name="常规 8 2 2 3 2 3 3 2" xfId="26588"/>
    <cellStyle name="常规 8 2 2 3 2 3 3 2 2" xfId="26589"/>
    <cellStyle name="常规 8 2 2 3 2 3 3 3" xfId="26590"/>
    <cellStyle name="常规 8 2 2 3 2 3 4" xfId="26591"/>
    <cellStyle name="常规 8 2 2 3 2 3 4 2" xfId="26592"/>
    <cellStyle name="常规 8 2 2 3 2 3 5" xfId="26593"/>
    <cellStyle name="常规 8 2 2 3 2 4" xfId="26594"/>
    <cellStyle name="常规 8 2 2 3 2 4 2" xfId="26595"/>
    <cellStyle name="常规 8 2 2 3 2 4 2 2" xfId="26596"/>
    <cellStyle name="常规 8 2 2 3 2 4 3" xfId="26597"/>
    <cellStyle name="常规 8 2 2 3 2 5" xfId="26598"/>
    <cellStyle name="常规 8 2 2 3 2 5 2" xfId="26599"/>
    <cellStyle name="常规 8 2 2 3 2 6" xfId="26600"/>
    <cellStyle name="常规 8 2 2 3 3" xfId="26601"/>
    <cellStyle name="常规 8 2 2 3 3 2" xfId="26602"/>
    <cellStyle name="常规 8 2 2 3 3 2 2" xfId="26603"/>
    <cellStyle name="常规 8 2 2 3 3 2 2 2" xfId="26604"/>
    <cellStyle name="常规 8 2 2 3 3 2 2 2 2" xfId="26605"/>
    <cellStyle name="常规 8 2 2 3 3 2 2 2 2 2" xfId="26606"/>
    <cellStyle name="常规 8 2 2 3 3 2 2 2 2 3" xfId="26607"/>
    <cellStyle name="常规 8 2 2 3 3 2 2 2 3" xfId="26608"/>
    <cellStyle name="常规 8 2 2 3 3 2 2 2 4" xfId="26609"/>
    <cellStyle name="常规 8 2 2 3 3 2 2 3" xfId="26610"/>
    <cellStyle name="常规 8 2 2 3 3 2 2 3 2" xfId="26611"/>
    <cellStyle name="常规 8 2 2 3 3 2 2 3 3" xfId="26612"/>
    <cellStyle name="常规 8 2 2 3 3 2 2 4" xfId="26613"/>
    <cellStyle name="常规 8 2 2 3 3 2 2 5" xfId="26614"/>
    <cellStyle name="常规 8 2 2 3 3 2 3" xfId="26615"/>
    <cellStyle name="常规 8 2 2 3 3 2 3 2" xfId="26616"/>
    <cellStyle name="常规 8 2 2 3 3 2 3 2 2" xfId="26617"/>
    <cellStyle name="常规 8 2 2 3 3 2 3 3" xfId="26618"/>
    <cellStyle name="常规 8 2 2 3 3 2 4" xfId="26619"/>
    <cellStyle name="常规 8 2 2 3 3 2 4 2" xfId="26620"/>
    <cellStyle name="常规 8 2 2 3 3 2 5" xfId="26621"/>
    <cellStyle name="常规 8 2 2 3 3 3" xfId="26622"/>
    <cellStyle name="常规 8 2 2 3 3 3 2" xfId="26623"/>
    <cellStyle name="常规 8 2 2 3 3 3 2 2" xfId="26624"/>
    <cellStyle name="常规 8 2 2 3 3 3 3" xfId="26625"/>
    <cellStyle name="常规 8 2 2 3 3 4" xfId="26626"/>
    <cellStyle name="常规 8 2 2 3 3 4 2" xfId="26627"/>
    <cellStyle name="常规 8 2 2 3 3 5" xfId="26628"/>
    <cellStyle name="常规 8 2 2 3 4" xfId="26629"/>
    <cellStyle name="常规 8 2 2 3 4 2" xfId="26630"/>
    <cellStyle name="常规 8 2 2 3 4 2 2" xfId="26631"/>
    <cellStyle name="常规 8 2 2 3 4 2 2 2" xfId="26632"/>
    <cellStyle name="常规 8 2 2 3 4 2 2 2 2" xfId="26633"/>
    <cellStyle name="常规 8 2 2 3 4 2 2 2 3" xfId="26634"/>
    <cellStyle name="常规 8 2 2 3 4 2 2 3" xfId="26635"/>
    <cellStyle name="常规 8 2 2 3 4 2 2 4" xfId="26636"/>
    <cellStyle name="常规 8 2 2 3 4 2 3" xfId="26637"/>
    <cellStyle name="常规 8 2 2 3 4 2 3 2" xfId="26638"/>
    <cellStyle name="常规 8 2 2 3 4 2 3 3" xfId="26639"/>
    <cellStyle name="常规 8 2 2 3 4 2 4" xfId="26640"/>
    <cellStyle name="常规 8 2 2 3 4 2 5" xfId="26641"/>
    <cellStyle name="常规 8 2 2 3 4 3" xfId="26642"/>
    <cellStyle name="常规 8 2 2 3 4 3 2" xfId="26643"/>
    <cellStyle name="常规 8 2 2 3 4 3 2 2" xfId="26644"/>
    <cellStyle name="常规 8 2 2 3 4 3 3" xfId="26645"/>
    <cellStyle name="常规 8 2 2 3 4 4" xfId="26646"/>
    <cellStyle name="常规 8 2 2 3 4 4 2" xfId="26647"/>
    <cellStyle name="常规 8 2 2 3 4 5" xfId="26648"/>
    <cellStyle name="常规 8 2 2 3 5" xfId="26649"/>
    <cellStyle name="常规 8 2 2 3 5 2" xfId="26650"/>
    <cellStyle name="常规 8 2 2 3 5 2 2" xfId="26651"/>
    <cellStyle name="常规 8 2 2 3 5 3" xfId="26652"/>
    <cellStyle name="常规 8 2 2 3 6" xfId="26653"/>
    <cellStyle name="常规 8 2 2 3 6 2" xfId="26654"/>
    <cellStyle name="常规 8 2 2 3 7" xfId="26655"/>
    <cellStyle name="常规 8 2 2 4" xfId="26656"/>
    <cellStyle name="常规 8 2 2 4 2" xfId="26657"/>
    <cellStyle name="常规 8 2 2 4 2 2" xfId="26658"/>
    <cellStyle name="常规 8 2 2 4 2 2 2" xfId="26659"/>
    <cellStyle name="常规 8 2 2 4 2 2 2 2" xfId="26660"/>
    <cellStyle name="常规 8 2 2 4 2 2 2 2 2" xfId="26661"/>
    <cellStyle name="常规 8 2 2 4 2 2 2 2 2 2" xfId="26662"/>
    <cellStyle name="常规 8 2 2 4 2 2 2 2 2 3" xfId="26663"/>
    <cellStyle name="常规 8 2 2 4 2 2 2 2 3" xfId="26664"/>
    <cellStyle name="常规 8 2 2 4 2 2 2 2 4" xfId="26665"/>
    <cellStyle name="常规 8 2 2 4 2 2 2 3" xfId="26666"/>
    <cellStyle name="常规 8 2 2 4 2 2 2 3 2" xfId="26667"/>
    <cellStyle name="常规 8 2 2 4 2 2 2 3 3" xfId="26668"/>
    <cellStyle name="常规 8 2 2 4 2 2 2 4" xfId="26669"/>
    <cellStyle name="常规 8 2 2 4 2 2 2 5" xfId="26670"/>
    <cellStyle name="常规 8 2 2 4 2 2 3" xfId="26671"/>
    <cellStyle name="常规 8 2 2 4 2 2 3 2" xfId="26672"/>
    <cellStyle name="常规 8 2 2 4 2 2 3 2 2" xfId="26673"/>
    <cellStyle name="常规 8 2 2 4 2 2 3 3" xfId="26674"/>
    <cellStyle name="常规 8 2 2 4 2 2 4" xfId="26675"/>
    <cellStyle name="常规 8 2 2 4 2 2 4 2" xfId="26676"/>
    <cellStyle name="常规 8 2 2 4 2 2 5" xfId="26677"/>
    <cellStyle name="常规 8 2 2 4 2 3" xfId="26678"/>
    <cellStyle name="常规 8 2 2 4 2 3 2" xfId="26679"/>
    <cellStyle name="常规 8 2 2 4 2 3 2 2" xfId="26680"/>
    <cellStyle name="常规 8 2 2 4 2 3 3" xfId="26681"/>
    <cellStyle name="常规 8 2 2 4 2 4" xfId="26682"/>
    <cellStyle name="常规 8 2 2 4 2 4 2" xfId="26683"/>
    <cellStyle name="常规 8 2 2 4 2 5" xfId="26684"/>
    <cellStyle name="常规 8 2 2 4 3" xfId="26685"/>
    <cellStyle name="常规 8 2 2 4 3 2" xfId="26686"/>
    <cellStyle name="常规 8 2 2 4 3 2 2" xfId="26687"/>
    <cellStyle name="常规 8 2 2 4 3 2 2 2" xfId="26688"/>
    <cellStyle name="常规 8 2 2 4 3 2 2 2 2" xfId="26689"/>
    <cellStyle name="常规 8 2 2 4 3 2 2 2 3" xfId="26690"/>
    <cellStyle name="常规 8 2 2 4 3 2 2 3" xfId="26691"/>
    <cellStyle name="常规 8 2 2 4 3 2 2 4" xfId="26692"/>
    <cellStyle name="常规 8 2 2 4 3 2 3" xfId="26693"/>
    <cellStyle name="常规 8 2 2 4 3 2 3 2" xfId="26694"/>
    <cellStyle name="常规 8 2 2 4 3 2 3 3" xfId="26695"/>
    <cellStyle name="常规 8 2 2 4 3 2 4" xfId="26696"/>
    <cellStyle name="常规 8 2 2 4 3 2 5" xfId="26697"/>
    <cellStyle name="常规 8 2 2 4 3 3" xfId="26698"/>
    <cellStyle name="常规 8 2 2 4 3 3 2" xfId="26699"/>
    <cellStyle name="常规 8 2 2 4 3 3 2 2" xfId="26700"/>
    <cellStyle name="常规 8 2 2 4 3 3 3" xfId="26701"/>
    <cellStyle name="常规 8 2 2 4 3 4" xfId="26702"/>
    <cellStyle name="常规 8 2 2 4 3 4 2" xfId="26703"/>
    <cellStyle name="常规 8 2 2 4 3 5" xfId="26704"/>
    <cellStyle name="常规 8 2 2 4 4" xfId="26705"/>
    <cellStyle name="常规 8 2 2 4 4 2" xfId="26706"/>
    <cellStyle name="常规 8 2 2 4 4 2 2" xfId="26707"/>
    <cellStyle name="常规 8 2 2 4 4 3" xfId="26708"/>
    <cellStyle name="常规 8 2 2 4 5" xfId="26709"/>
    <cellStyle name="常规 8 2 2 4 5 2" xfId="26710"/>
    <cellStyle name="常规 8 2 2 4 6" xfId="26711"/>
    <cellStyle name="常规 8 2 2 5" xfId="26712"/>
    <cellStyle name="常规 8 2 2 5 2" xfId="26713"/>
    <cellStyle name="常规 8 2 2 5 2 2" xfId="26714"/>
    <cellStyle name="常规 8 2 2 5 2 2 2" xfId="26715"/>
    <cellStyle name="常规 8 2 2 5 2 3" xfId="26716"/>
    <cellStyle name="常规 8 2 2 5 3" xfId="26717"/>
    <cellStyle name="常规 8 2 2 5 3 2" xfId="26718"/>
    <cellStyle name="常规 8 2 2 5 4" xfId="26719"/>
    <cellStyle name="常规 8 2 2 6" xfId="26720"/>
    <cellStyle name="常规 8 2 2 6 2" xfId="26721"/>
    <cellStyle name="常规 8 2 2 6 2 2" xfId="26722"/>
    <cellStyle name="常规 8 2 2 6 2 2 2" xfId="26723"/>
    <cellStyle name="常规 8 2 2 6 2 2 2 2" xfId="26724"/>
    <cellStyle name="常规 8 2 2 6 2 2 2 2 2" xfId="26725"/>
    <cellStyle name="常规 8 2 2 6 2 2 2 2 3" xfId="26726"/>
    <cellStyle name="常规 8 2 2 6 2 2 2 3" xfId="26727"/>
    <cellStyle name="常规 8 2 2 6 2 2 2 4" xfId="26728"/>
    <cellStyle name="常规 8 2 2 6 2 2 3" xfId="26729"/>
    <cellStyle name="常规 8 2 2 6 2 2 3 2" xfId="26730"/>
    <cellStyle name="常规 8 2 2 6 2 2 3 3" xfId="26731"/>
    <cellStyle name="常规 8 2 2 6 2 2 4" xfId="26732"/>
    <cellStyle name="常规 8 2 2 6 2 2 5" xfId="26733"/>
    <cellStyle name="常规 8 2 2 6 2 3" xfId="26734"/>
    <cellStyle name="常规 8 2 2 6 2 3 2" xfId="26735"/>
    <cellStyle name="常规 8 2 2 6 2 3 2 2" xfId="26736"/>
    <cellStyle name="常规 8 2 2 6 2 3 3" xfId="26737"/>
    <cellStyle name="常规 8 2 2 6 2 4" xfId="26738"/>
    <cellStyle name="常规 8 2 2 6 2 4 2" xfId="26739"/>
    <cellStyle name="常规 8 2 2 6 2 5" xfId="26740"/>
    <cellStyle name="常规 8 2 2 6 3" xfId="26741"/>
    <cellStyle name="常规 8 2 2 6 3 2" xfId="26742"/>
    <cellStyle name="常规 8 2 2 6 3 2 2" xfId="26743"/>
    <cellStyle name="常规 8 2 2 6 3 3" xfId="26744"/>
    <cellStyle name="常规 8 2 2 6 4" xfId="26745"/>
    <cellStyle name="常规 8 2 2 6 4 2" xfId="26746"/>
    <cellStyle name="常规 8 2 2 6 5" xfId="26747"/>
    <cellStyle name="常规 8 2 2 7" xfId="26748"/>
    <cellStyle name="常规 8 2 2 7 2" xfId="26749"/>
    <cellStyle name="常规 8 2 2 7 2 2" xfId="26750"/>
    <cellStyle name="常规 8 2 2 7 2 2 2" xfId="26751"/>
    <cellStyle name="常规 8 2 2 7 2 2 2 2" xfId="26752"/>
    <cellStyle name="常规 8 2 2 7 2 2 2 3" xfId="26753"/>
    <cellStyle name="常规 8 2 2 7 2 2 3" xfId="26754"/>
    <cellStyle name="常规 8 2 2 7 2 2 4" xfId="26755"/>
    <cellStyle name="常规 8 2 2 7 2 3" xfId="26756"/>
    <cellStyle name="常规 8 2 2 7 2 3 2" xfId="26757"/>
    <cellStyle name="常规 8 2 2 7 2 3 3" xfId="26758"/>
    <cellStyle name="常规 8 2 2 7 2 4" xfId="26759"/>
    <cellStyle name="常规 8 2 2 7 2 5" xfId="26760"/>
    <cellStyle name="常规 8 2 2 7 3" xfId="26761"/>
    <cellStyle name="常规 8 2 2 7 3 2" xfId="26762"/>
    <cellStyle name="常规 8 2 2 7 3 2 2" xfId="26763"/>
    <cellStyle name="常规 8 2 2 7 3 3" xfId="26764"/>
    <cellStyle name="常规 8 2 2 7 4" xfId="26765"/>
    <cellStyle name="常规 8 2 2 7 4 2" xfId="26766"/>
    <cellStyle name="常规 8 2 2 7 5" xfId="26767"/>
    <cellStyle name="常规 8 2 2 8" xfId="26768"/>
    <cellStyle name="常规 8 2 2 8 2" xfId="26769"/>
    <cellStyle name="常规 8 2 2 8 2 2" xfId="26770"/>
    <cellStyle name="常规 8 2 2 8 3" xfId="26771"/>
    <cellStyle name="常规 8 2 2 9" xfId="26772"/>
    <cellStyle name="常规 8 2 2 9 2" xfId="26773"/>
    <cellStyle name="常规 8 2 3" xfId="26774"/>
    <cellStyle name="常规 8 2 3 2" xfId="26775"/>
    <cellStyle name="常规 8 2 3 2 2" xfId="26776"/>
    <cellStyle name="常规 8 2 3 2 2 2" xfId="26777"/>
    <cellStyle name="常规 8 2 3 2 2 2 2" xfId="26778"/>
    <cellStyle name="常规 8 2 3 2 2 3" xfId="26779"/>
    <cellStyle name="常规 8 2 3 2 3" xfId="26780"/>
    <cellStyle name="常规 8 2 3 2 3 2" xfId="26781"/>
    <cellStyle name="常规 8 2 3 2 4" xfId="26782"/>
    <cellStyle name="常规 8 2 3 3" xfId="26783"/>
    <cellStyle name="常规 8 2 3 3 2" xfId="26784"/>
    <cellStyle name="常规 8 2 3 3 2 2" xfId="26785"/>
    <cellStyle name="常规 8 2 3 3 2 2 2" xfId="26786"/>
    <cellStyle name="常规 8 2 3 3 2 2 2 2" xfId="26787"/>
    <cellStyle name="常规 8 2 3 3 2 2 2 2 2" xfId="26788"/>
    <cellStyle name="常规 8 2 3 3 2 2 2 2 3" xfId="26789"/>
    <cellStyle name="常规 8 2 3 3 2 2 2 3" xfId="26790"/>
    <cellStyle name="常规 8 2 3 3 2 2 2 4" xfId="26791"/>
    <cellStyle name="常规 8 2 3 3 2 2 3" xfId="26792"/>
    <cellStyle name="常规 8 2 3 3 2 2 3 2" xfId="26793"/>
    <cellStyle name="常规 8 2 3 3 2 2 3 3" xfId="26794"/>
    <cellStyle name="常规 8 2 3 3 2 2 4" xfId="26795"/>
    <cellStyle name="常规 8 2 3 3 2 2 5" xfId="26796"/>
    <cellStyle name="常规 8 2 3 3 2 3" xfId="26797"/>
    <cellStyle name="常规 8 2 3 3 2 3 2" xfId="26798"/>
    <cellStyle name="常规 8 2 3 3 2 3 2 2" xfId="26799"/>
    <cellStyle name="常规 8 2 3 3 2 3 3" xfId="26800"/>
    <cellStyle name="常规 8 2 3 3 2 4" xfId="26801"/>
    <cellStyle name="常规 8 2 3 3 2 4 2" xfId="26802"/>
    <cellStyle name="常规 8 2 3 3 2 5" xfId="26803"/>
    <cellStyle name="常规 8 2 3 3 3" xfId="26804"/>
    <cellStyle name="常规 8 2 3 3 3 2" xfId="26805"/>
    <cellStyle name="常规 8 2 3 3 3 2 2" xfId="26806"/>
    <cellStyle name="常规 8 2 3 3 3 3" xfId="26807"/>
    <cellStyle name="常规 8 2 3 3 4" xfId="26808"/>
    <cellStyle name="常规 8 2 3 3 4 2" xfId="26809"/>
    <cellStyle name="常规 8 2 3 3 5" xfId="26810"/>
    <cellStyle name="常规 8 2 3 4" xfId="26811"/>
    <cellStyle name="常规 8 2 3 4 2" xfId="26812"/>
    <cellStyle name="常规 8 2 3 4 2 2" xfId="26813"/>
    <cellStyle name="常规 8 2 3 4 2 2 2" xfId="26814"/>
    <cellStyle name="常规 8 2 3 4 2 2 2 2" xfId="26815"/>
    <cellStyle name="常规 8 2 3 4 2 2 2 3" xfId="26816"/>
    <cellStyle name="常规 8 2 3 4 2 2 3" xfId="26817"/>
    <cellStyle name="常规 8 2 3 4 2 2 4" xfId="26818"/>
    <cellStyle name="常规 8 2 3 4 2 3" xfId="26819"/>
    <cellStyle name="常规 8 2 3 4 2 3 2" xfId="26820"/>
    <cellStyle name="常规 8 2 3 4 2 3 3" xfId="26821"/>
    <cellStyle name="常规 8 2 3 4 2 4" xfId="26822"/>
    <cellStyle name="常规 8 2 3 4 2 5" xfId="26823"/>
    <cellStyle name="常规 8 2 3 4 3" xfId="26824"/>
    <cellStyle name="常规 8 2 3 4 3 2" xfId="26825"/>
    <cellStyle name="常规 8 2 3 4 3 2 2" xfId="26826"/>
    <cellStyle name="常规 8 2 3 4 3 3" xfId="26827"/>
    <cellStyle name="常规 8 2 3 4 4" xfId="26828"/>
    <cellStyle name="常规 8 2 3 4 4 2" xfId="26829"/>
    <cellStyle name="常规 8 2 3 4 5" xfId="26830"/>
    <cellStyle name="常规 8 2 3 5" xfId="26831"/>
    <cellStyle name="常规 8 2 3 5 2" xfId="26832"/>
    <cellStyle name="常规 8 2 3 5 2 2" xfId="26833"/>
    <cellStyle name="常规 8 2 3 5 3" xfId="26834"/>
    <cellStyle name="常规 8 2 3 6" xfId="26835"/>
    <cellStyle name="常规 8 2 3 6 2" xfId="26836"/>
    <cellStyle name="常规 8 2 3 7" xfId="26837"/>
    <cellStyle name="常规 8 2 4" xfId="26838"/>
    <cellStyle name="常规 8 2 4 2" xfId="26839"/>
    <cellStyle name="常规 8 2 4 2 2" xfId="26840"/>
    <cellStyle name="常规 8 2 4 2 2 2" xfId="26841"/>
    <cellStyle name="常规 8 2 4 2 3" xfId="26842"/>
    <cellStyle name="常规 8 2 4 3" xfId="26843"/>
    <cellStyle name="常规 8 2 4 3 2" xfId="26844"/>
    <cellStyle name="常规 8 2 4 4" xfId="26845"/>
    <cellStyle name="常规 8 2 5" xfId="26846"/>
    <cellStyle name="常规 8 2 5 2" xfId="26847"/>
    <cellStyle name="常规 8 2 5 2 2" xfId="26848"/>
    <cellStyle name="常规 8 2 5 2 2 2" xfId="26849"/>
    <cellStyle name="常规 8 2 5 2 2 2 2" xfId="26850"/>
    <cellStyle name="常规 8 2 5 2 2 2 2 2" xfId="26851"/>
    <cellStyle name="常规 8 2 5 2 2 2 2 3" xfId="26852"/>
    <cellStyle name="常规 8 2 5 2 2 2 3" xfId="26853"/>
    <cellStyle name="常规 8 2 5 2 2 2 4" xfId="26854"/>
    <cellStyle name="常规 8 2 5 2 2 3" xfId="26855"/>
    <cellStyle name="常规 8 2 5 2 2 3 2" xfId="26856"/>
    <cellStyle name="常规 8 2 5 2 2 3 3" xfId="26857"/>
    <cellStyle name="常规 8 2 5 2 2 4" xfId="26858"/>
    <cellStyle name="常规 8 2 5 2 2 5" xfId="26859"/>
    <cellStyle name="常规 8 2 5 2 3" xfId="26860"/>
    <cellStyle name="常规 8 2 5 2 3 2" xfId="26861"/>
    <cellStyle name="常规 8 2 5 2 3 2 2" xfId="26862"/>
    <cellStyle name="常规 8 2 5 2 3 3" xfId="26863"/>
    <cellStyle name="常规 8 2 5 2 4" xfId="26864"/>
    <cellStyle name="常规 8 2 5 2 4 2" xfId="26865"/>
    <cellStyle name="常规 8 2 5 2 5" xfId="26866"/>
    <cellStyle name="常规 8 2 5 3" xfId="26867"/>
    <cellStyle name="常规 8 2 5 3 2" xfId="26868"/>
    <cellStyle name="常规 8 2 5 3 2 2" xfId="26869"/>
    <cellStyle name="常规 8 2 5 3 3" xfId="26870"/>
    <cellStyle name="常规 8 2 5 4" xfId="26871"/>
    <cellStyle name="常规 8 2 5 4 2" xfId="26872"/>
    <cellStyle name="常规 8 2 5 5" xfId="26873"/>
    <cellStyle name="常规 8 2 6" xfId="26874"/>
    <cellStyle name="常规 8 2 6 2" xfId="26875"/>
    <cellStyle name="常规 8 2 6 2 2" xfId="26876"/>
    <cellStyle name="常规 8 2 6 2 2 2" xfId="26877"/>
    <cellStyle name="常规 8 2 6 2 2 2 2" xfId="26878"/>
    <cellStyle name="常规 8 2 6 2 2 2 3" xfId="26879"/>
    <cellStyle name="常规 8 2 6 2 2 3" xfId="26880"/>
    <cellStyle name="常规 8 2 6 2 2 4" xfId="26881"/>
    <cellStyle name="常规 8 2 6 2 3" xfId="26882"/>
    <cellStyle name="常规 8 2 6 2 3 2" xfId="26883"/>
    <cellStyle name="常规 8 2 6 2 3 3" xfId="26884"/>
    <cellStyle name="常规 8 2 6 2 4" xfId="26885"/>
    <cellStyle name="常规 8 2 6 2 5" xfId="26886"/>
    <cellStyle name="常规 8 2 6 3" xfId="26887"/>
    <cellStyle name="常规 8 2 6 3 2" xfId="26888"/>
    <cellStyle name="常规 8 2 6 3 2 2" xfId="26889"/>
    <cellStyle name="常规 8 2 6 3 3" xfId="26890"/>
    <cellStyle name="常规 8 2 6 4" xfId="26891"/>
    <cellStyle name="常规 8 2 6 4 2" xfId="26892"/>
    <cellStyle name="常规 8 2 6 5" xfId="26893"/>
    <cellStyle name="常规 8 2 7" xfId="26894"/>
    <cellStyle name="常规 8 2 7 2" xfId="26895"/>
    <cellStyle name="常规 8 2 7 2 2" xfId="26896"/>
    <cellStyle name="常规 8 2 7 3" xfId="26897"/>
    <cellStyle name="常规 8 2 8" xfId="26898"/>
    <cellStyle name="常规 8 2 8 2" xfId="26899"/>
    <cellStyle name="常规 8 2 9" xfId="26900"/>
    <cellStyle name="常规 8 3" xfId="2535"/>
    <cellStyle name="常规 8 3 10" xfId="26901"/>
    <cellStyle name="常规 8 3 2" xfId="26902"/>
    <cellStyle name="常规 8 3 2 2" xfId="26903"/>
    <cellStyle name="常规 8 3 2 2 2" xfId="26904"/>
    <cellStyle name="常规 8 3 2 2 2 2" xfId="26905"/>
    <cellStyle name="常规 8 3 2 2 2 2 2" xfId="26906"/>
    <cellStyle name="常规 8 3 2 2 2 2 2 2" xfId="26907"/>
    <cellStyle name="常规 8 3 2 2 2 2 2 2 2" xfId="26908"/>
    <cellStyle name="常规 8 3 2 2 2 2 2 2 3" xfId="26909"/>
    <cellStyle name="常规 8 3 2 2 2 2 2 3" xfId="26910"/>
    <cellStyle name="常规 8 3 2 2 2 2 2 4" xfId="26911"/>
    <cellStyle name="常规 8 3 2 2 2 2 3" xfId="26912"/>
    <cellStyle name="常规 8 3 2 2 2 2 3 2" xfId="26913"/>
    <cellStyle name="常规 8 3 2 2 2 2 3 3" xfId="26914"/>
    <cellStyle name="常规 8 3 2 2 2 2 4" xfId="26915"/>
    <cellStyle name="常规 8 3 2 2 2 2 5" xfId="26916"/>
    <cellStyle name="常规 8 3 2 2 2 3" xfId="26917"/>
    <cellStyle name="常规 8 3 2 2 2 3 2" xfId="26918"/>
    <cellStyle name="常规 8 3 2 2 2 3 2 2" xfId="26919"/>
    <cellStyle name="常规 8 3 2 2 2 3 3" xfId="26920"/>
    <cellStyle name="常规 8 3 2 2 2 4" xfId="26921"/>
    <cellStyle name="常规 8 3 2 2 2 4 2" xfId="26922"/>
    <cellStyle name="常规 8 3 2 2 2 5" xfId="26923"/>
    <cellStyle name="常规 8 3 2 2 3" xfId="26924"/>
    <cellStyle name="常规 8 3 2 2 3 2" xfId="26925"/>
    <cellStyle name="常规 8 3 2 2 3 2 2" xfId="26926"/>
    <cellStyle name="常规 8 3 2 2 3 3" xfId="26927"/>
    <cellStyle name="常规 8 3 2 2 4" xfId="26928"/>
    <cellStyle name="常规 8 3 2 2 4 2" xfId="26929"/>
    <cellStyle name="常规 8 3 2 2 5" xfId="26930"/>
    <cellStyle name="常规 8 3 2 3" xfId="26931"/>
    <cellStyle name="常规 8 3 2 3 2" xfId="26932"/>
    <cellStyle name="常规 8 3 2 3 2 2" xfId="26933"/>
    <cellStyle name="常规 8 3 2 3 2 2 2" xfId="26934"/>
    <cellStyle name="常规 8 3 2 3 2 2 2 2" xfId="26935"/>
    <cellStyle name="常规 8 3 2 3 2 2 2 3" xfId="26936"/>
    <cellStyle name="常规 8 3 2 3 2 2 3" xfId="26937"/>
    <cellStyle name="常规 8 3 2 3 2 2 4" xfId="26938"/>
    <cellStyle name="常规 8 3 2 3 2 3" xfId="26939"/>
    <cellStyle name="常规 8 3 2 3 2 3 2" xfId="26940"/>
    <cellStyle name="常规 8 3 2 3 2 3 3" xfId="26941"/>
    <cellStyle name="常规 8 3 2 3 2 4" xfId="26942"/>
    <cellStyle name="常规 8 3 2 3 2 5" xfId="26943"/>
    <cellStyle name="常规 8 3 2 3 3" xfId="26944"/>
    <cellStyle name="常规 8 3 2 3 3 2" xfId="26945"/>
    <cellStyle name="常规 8 3 2 3 3 2 2" xfId="26946"/>
    <cellStyle name="常规 8 3 2 3 3 3" xfId="26947"/>
    <cellStyle name="常规 8 3 2 3 4" xfId="26948"/>
    <cellStyle name="常规 8 3 2 3 4 2" xfId="26949"/>
    <cellStyle name="常规 8 3 2 3 5" xfId="26950"/>
    <cellStyle name="常规 8 3 2 4" xfId="26951"/>
    <cellStyle name="常规 8 3 2 4 2" xfId="26952"/>
    <cellStyle name="常规 8 3 2 4 2 2" xfId="26953"/>
    <cellStyle name="常规 8 3 2 4 3" xfId="26954"/>
    <cellStyle name="常规 8 3 2 5" xfId="26955"/>
    <cellStyle name="常规 8 3 2 5 2" xfId="26956"/>
    <cellStyle name="常规 8 3 2 6" xfId="26957"/>
    <cellStyle name="常规 8 3 3" xfId="26958"/>
    <cellStyle name="常规 8 3 3 2" xfId="26959"/>
    <cellStyle name="常规 8 3 3 2 2" xfId="26960"/>
    <cellStyle name="常规 8 3 3 2 2 2" xfId="26961"/>
    <cellStyle name="常规 8 3 3 2 2 2 2" xfId="26962"/>
    <cellStyle name="常规 8 3 3 2 2 2 2 2" xfId="26963"/>
    <cellStyle name="常规 8 3 3 2 2 2 2 2 2" xfId="26964"/>
    <cellStyle name="常规 8 3 3 2 2 2 2 2 3" xfId="26965"/>
    <cellStyle name="常规 8 3 3 2 2 2 2 3" xfId="26966"/>
    <cellStyle name="常规 8 3 3 2 2 2 2 4" xfId="26967"/>
    <cellStyle name="常规 8 3 3 2 2 2 3" xfId="26968"/>
    <cellStyle name="常规 8 3 3 2 2 2 3 2" xfId="26969"/>
    <cellStyle name="常规 8 3 3 2 2 2 3 3" xfId="26970"/>
    <cellStyle name="常规 8 3 3 2 2 2 4" xfId="26971"/>
    <cellStyle name="常规 8 3 3 2 2 2 5" xfId="26972"/>
    <cellStyle name="常规 8 3 3 2 2 3" xfId="26973"/>
    <cellStyle name="常规 8 3 3 2 2 3 2" xfId="26974"/>
    <cellStyle name="常规 8 3 3 2 2 3 2 2" xfId="26975"/>
    <cellStyle name="常规 8 3 3 2 2 3 3" xfId="26976"/>
    <cellStyle name="常规 8 3 3 2 2 4" xfId="26977"/>
    <cellStyle name="常规 8 3 3 2 2 4 2" xfId="26978"/>
    <cellStyle name="常规 8 3 3 2 2 5" xfId="26979"/>
    <cellStyle name="常规 8 3 3 2 3" xfId="26980"/>
    <cellStyle name="常规 8 3 3 2 3 2" xfId="26981"/>
    <cellStyle name="常规 8 3 3 2 3 2 2" xfId="26982"/>
    <cellStyle name="常规 8 3 3 2 3 3" xfId="26983"/>
    <cellStyle name="常规 8 3 3 2 4" xfId="26984"/>
    <cellStyle name="常规 8 3 3 2 4 2" xfId="26985"/>
    <cellStyle name="常规 8 3 3 2 5" xfId="26986"/>
    <cellStyle name="常规 8 3 3 3" xfId="26987"/>
    <cellStyle name="常规 8 3 3 3 2" xfId="26988"/>
    <cellStyle name="常规 8 3 3 3 2 2" xfId="26989"/>
    <cellStyle name="常规 8 3 3 3 2 2 2" xfId="26990"/>
    <cellStyle name="常规 8 3 3 3 2 2 2 2" xfId="26991"/>
    <cellStyle name="常规 8 3 3 3 2 2 2 3" xfId="26992"/>
    <cellStyle name="常规 8 3 3 3 2 2 3" xfId="26993"/>
    <cellStyle name="常规 8 3 3 3 2 2 4" xfId="26994"/>
    <cellStyle name="常规 8 3 3 3 2 3" xfId="26995"/>
    <cellStyle name="常规 8 3 3 3 2 3 2" xfId="26996"/>
    <cellStyle name="常规 8 3 3 3 2 3 3" xfId="26997"/>
    <cellStyle name="常规 8 3 3 3 2 4" xfId="26998"/>
    <cellStyle name="常规 8 3 3 3 2 5" xfId="26999"/>
    <cellStyle name="常规 8 3 3 3 3" xfId="27000"/>
    <cellStyle name="常规 8 3 3 3 3 2" xfId="27001"/>
    <cellStyle name="常规 8 3 3 3 3 2 2" xfId="27002"/>
    <cellStyle name="常规 8 3 3 3 3 3" xfId="27003"/>
    <cellStyle name="常规 8 3 3 3 4" xfId="27004"/>
    <cellStyle name="常规 8 3 3 3 4 2" xfId="27005"/>
    <cellStyle name="常规 8 3 3 3 5" xfId="27006"/>
    <cellStyle name="常规 8 3 3 4" xfId="27007"/>
    <cellStyle name="常规 8 3 3 4 2" xfId="27008"/>
    <cellStyle name="常规 8 3 3 4 2 2" xfId="27009"/>
    <cellStyle name="常规 8 3 3 4 3" xfId="27010"/>
    <cellStyle name="常规 8 3 3 5" xfId="27011"/>
    <cellStyle name="常规 8 3 3 5 2" xfId="27012"/>
    <cellStyle name="常规 8 3 3 6" xfId="27013"/>
    <cellStyle name="常规 8 3 4" xfId="27014"/>
    <cellStyle name="常规 8 3 4 2" xfId="27015"/>
    <cellStyle name="常规 8 3 4 2 2" xfId="27016"/>
    <cellStyle name="常规 8 3 4 2 2 2" xfId="27017"/>
    <cellStyle name="常规 8 3 4 2 2 2 2" xfId="27018"/>
    <cellStyle name="常规 8 3 4 2 2 2 2 2" xfId="27019"/>
    <cellStyle name="常规 8 3 4 2 2 2 2 3" xfId="27020"/>
    <cellStyle name="常规 8 3 4 2 2 2 3" xfId="27021"/>
    <cellStyle name="常规 8 3 4 2 2 2 4" xfId="27022"/>
    <cellStyle name="常规 8 3 4 2 2 3" xfId="27023"/>
    <cellStyle name="常规 8 3 4 2 2 3 2" xfId="27024"/>
    <cellStyle name="常规 8 3 4 2 2 3 3" xfId="27025"/>
    <cellStyle name="常规 8 3 4 2 2 4" xfId="27026"/>
    <cellStyle name="常规 8 3 4 2 2 5" xfId="27027"/>
    <cellStyle name="常规 8 3 4 2 3" xfId="27028"/>
    <cellStyle name="常规 8 3 4 2 3 2" xfId="27029"/>
    <cellStyle name="常规 8 3 4 2 3 2 2" xfId="27030"/>
    <cellStyle name="常规 8 3 4 2 3 3" xfId="27031"/>
    <cellStyle name="常规 8 3 4 2 4" xfId="27032"/>
    <cellStyle name="常规 8 3 4 2 4 2" xfId="27033"/>
    <cellStyle name="常规 8 3 4 2 5" xfId="27034"/>
    <cellStyle name="常规 8 3 4 3" xfId="27035"/>
    <cellStyle name="常规 8 3 4 3 2" xfId="27036"/>
    <cellStyle name="常规 8 3 4 3 2 2" xfId="27037"/>
    <cellStyle name="常规 8 3 4 3 3" xfId="27038"/>
    <cellStyle name="常规 8 3 4 4" xfId="27039"/>
    <cellStyle name="常规 8 3 4 4 2" xfId="27040"/>
    <cellStyle name="常规 8 3 4 5" xfId="27041"/>
    <cellStyle name="常规 8 3 5" xfId="27042"/>
    <cellStyle name="常规 8 3 6" xfId="27043"/>
    <cellStyle name="常规 8 3 6 2" xfId="27044"/>
    <cellStyle name="常规 8 3 6 2 2" xfId="27045"/>
    <cellStyle name="常规 8 3 6 2 2 2" xfId="27046"/>
    <cellStyle name="常规 8 3 6 2 2 2 2" xfId="27047"/>
    <cellStyle name="常规 8 3 6 2 2 2 3" xfId="27048"/>
    <cellStyle name="常规 8 3 6 2 2 3" xfId="27049"/>
    <cellStyle name="常规 8 3 6 2 2 4" xfId="27050"/>
    <cellStyle name="常规 8 3 6 2 3" xfId="27051"/>
    <cellStyle name="常规 8 3 6 2 3 2" xfId="27052"/>
    <cellStyle name="常规 8 3 6 2 3 3" xfId="27053"/>
    <cellStyle name="常规 8 3 6 2 4" xfId="27054"/>
    <cellStyle name="常规 8 3 6 2 5" xfId="27055"/>
    <cellStyle name="常规 8 3 6 3" xfId="27056"/>
    <cellStyle name="常规 8 3 6 3 2" xfId="27057"/>
    <cellStyle name="常规 8 3 6 3 2 2" xfId="27058"/>
    <cellStyle name="常规 8 3 6 3 3" xfId="27059"/>
    <cellStyle name="常规 8 3 6 4" xfId="27060"/>
    <cellStyle name="常规 8 3 6 4 2" xfId="27061"/>
    <cellStyle name="常规 8 3 6 5" xfId="27062"/>
    <cellStyle name="常规 8 3 7" xfId="27063"/>
    <cellStyle name="常规 8 3 7 2" xfId="27064"/>
    <cellStyle name="常规 8 3 7 2 2" xfId="27065"/>
    <cellStyle name="常规 8 3 7 3" xfId="27066"/>
    <cellStyle name="常规 8 3 8" xfId="27067"/>
    <cellStyle name="常规 8 3 8 2" xfId="27068"/>
    <cellStyle name="常规 8 3 9" xfId="27069"/>
    <cellStyle name="常规 8 4" xfId="27070"/>
    <cellStyle name="常规 8 4 2" xfId="27071"/>
    <cellStyle name="常规 8 4 2 2" xfId="27072"/>
    <cellStyle name="常规 8 4 2 2 2" xfId="27073"/>
    <cellStyle name="常规 8 4 2 2 2 2" xfId="27074"/>
    <cellStyle name="常规 8 4 2 2 2 2 2" xfId="27075"/>
    <cellStyle name="常规 8 4 2 2 2 2 3" xfId="27076"/>
    <cellStyle name="常规 8 4 2 2 2 3" xfId="27077"/>
    <cellStyle name="常规 8 4 2 2 2 4" xfId="27078"/>
    <cellStyle name="常规 8 4 2 2 3" xfId="27079"/>
    <cellStyle name="常规 8 4 2 2 3 2" xfId="27080"/>
    <cellStyle name="常规 8 4 2 2 3 3" xfId="27081"/>
    <cellStyle name="常规 8 4 2 2 4" xfId="27082"/>
    <cellStyle name="常规 8 4 2 2 5" xfId="27083"/>
    <cellStyle name="常规 8 4 2 3" xfId="27084"/>
    <cellStyle name="常规 8 4 2 3 2" xfId="27085"/>
    <cellStyle name="常规 8 4 2 3 2 2" xfId="27086"/>
    <cellStyle name="常规 8 4 2 3 3" xfId="27087"/>
    <cellStyle name="常规 8 4 2 4" xfId="27088"/>
    <cellStyle name="常规 8 4 2 4 2" xfId="27089"/>
    <cellStyle name="常规 8 4 2 5" xfId="27090"/>
    <cellStyle name="常规 8 4 3" xfId="27091"/>
    <cellStyle name="常规 8 4 3 2" xfId="27092"/>
    <cellStyle name="常规 8 4 3 2 2" xfId="27093"/>
    <cellStyle name="常规 8 4 3 3" xfId="27094"/>
    <cellStyle name="常规 8 4 4" xfId="27095"/>
    <cellStyle name="常规 8 4 4 2" xfId="27096"/>
    <cellStyle name="常规 8 4 5" xfId="27097"/>
    <cellStyle name="常规 8 5" xfId="27098"/>
    <cellStyle name="常规 8 6" xfId="27099"/>
    <cellStyle name="常规 8 6 2" xfId="27100"/>
    <cellStyle name="常规 8 6 2 2" xfId="27101"/>
    <cellStyle name="常规 8 6 2 2 2" xfId="27102"/>
    <cellStyle name="常规 8 6 2 2 2 2" xfId="27103"/>
    <cellStyle name="常规 8 6 2 2 2 3" xfId="27104"/>
    <cellStyle name="常规 8 6 2 2 3" xfId="27105"/>
    <cellStyle name="常规 8 6 2 2 4" xfId="27106"/>
    <cellStyle name="常规 8 6 2 3" xfId="27107"/>
    <cellStyle name="常规 8 6 2 3 2" xfId="27108"/>
    <cellStyle name="常规 8 6 2 3 3" xfId="27109"/>
    <cellStyle name="常规 8 6 2 4" xfId="27110"/>
    <cellStyle name="常规 8 6 2 5" xfId="27111"/>
    <cellStyle name="常规 8 6 3" xfId="27112"/>
    <cellStyle name="常规 8 6 3 2" xfId="27113"/>
    <cellStyle name="常规 8 6 3 2 2" xfId="27114"/>
    <cellStyle name="常规 8 6 3 3" xfId="27115"/>
    <cellStyle name="常规 8 6 4" xfId="27116"/>
    <cellStyle name="常规 8 6 4 2" xfId="27117"/>
    <cellStyle name="常规 8 6 5" xfId="27118"/>
    <cellStyle name="常规 8 7" xfId="27119"/>
    <cellStyle name="常规 8 7 2" xfId="27120"/>
    <cellStyle name="常规 8 7 2 2" xfId="27121"/>
    <cellStyle name="常规 8 7 3" xfId="27122"/>
    <cellStyle name="常规 8 8" xfId="27123"/>
    <cellStyle name="常规 8 8 2" xfId="27124"/>
    <cellStyle name="常规 8 9" xfId="27125"/>
    <cellStyle name="常规 8_（综合报黄局报预算）2021年部门预算调整计划表" xfId="27126"/>
    <cellStyle name="常规 9" xfId="27127"/>
    <cellStyle name="常规 9 10" xfId="27128"/>
    <cellStyle name="常规 9 10 2" xfId="27129"/>
    <cellStyle name="常规 9 11" xfId="27130"/>
    <cellStyle name="常规 9 2" xfId="27131"/>
    <cellStyle name="常规 9 2 10" xfId="27132"/>
    <cellStyle name="常规 9 2 2" xfId="27133"/>
    <cellStyle name="常规 9 2 2 2" xfId="27134"/>
    <cellStyle name="常规 9 2 2 2 2" xfId="27135"/>
    <cellStyle name="常规 9 2 2 2 2 2" xfId="27136"/>
    <cellStyle name="常规 9 2 2 2 2 2 2" xfId="27137"/>
    <cellStyle name="常规 9 2 2 2 2 2 2 2" xfId="27138"/>
    <cellStyle name="常规 9 2 2 2 2 2 2 2 2" xfId="27139"/>
    <cellStyle name="常规 9 2 2 2 2 2 2 2 2 2" xfId="27140"/>
    <cellStyle name="常规 9 2 2 2 2 2 2 2 2 2 2" xfId="27141"/>
    <cellStyle name="常规 9 2 2 2 2 2 2 2 2 2 3" xfId="27142"/>
    <cellStyle name="常规 9 2 2 2 2 2 2 2 2 3" xfId="27143"/>
    <cellStyle name="常规 9 2 2 2 2 2 2 2 2 4" xfId="27144"/>
    <cellStyle name="常规 9 2 2 2 2 2 2 2 3" xfId="27145"/>
    <cellStyle name="常规 9 2 2 2 2 2 2 2 3 2" xfId="27146"/>
    <cellStyle name="常规 9 2 2 2 2 2 2 2 3 3" xfId="27147"/>
    <cellStyle name="常规 9 2 2 2 2 2 2 2 4" xfId="27148"/>
    <cellStyle name="常规 9 2 2 2 2 2 2 2 5" xfId="27149"/>
    <cellStyle name="常规 9 2 2 2 2 2 2 3" xfId="27150"/>
    <cellStyle name="常规 9 2 2 2 2 2 2 3 2" xfId="27151"/>
    <cellStyle name="常规 9 2 2 2 2 2 2 3 2 2" xfId="27152"/>
    <cellStyle name="常规 9 2 2 2 2 2 2 3 3" xfId="27153"/>
    <cellStyle name="常规 9 2 2 2 2 2 2 4" xfId="27154"/>
    <cellStyle name="常规 9 2 2 2 2 2 2 4 2" xfId="27155"/>
    <cellStyle name="常规 9 2 2 2 2 2 2 5" xfId="27156"/>
    <cellStyle name="常规 9 2 2 2 2 2 3" xfId="27157"/>
    <cellStyle name="常规 9 2 2 2 2 2 3 2" xfId="27158"/>
    <cellStyle name="常规 9 2 2 2 2 2 3 2 2" xfId="27159"/>
    <cellStyle name="常规 9 2 2 2 2 2 3 3" xfId="27160"/>
    <cellStyle name="常规 9 2 2 2 2 2 4" xfId="27161"/>
    <cellStyle name="常规 9 2 2 2 2 2 4 2" xfId="27162"/>
    <cellStyle name="常规 9 2 2 2 2 2 5" xfId="27163"/>
    <cellStyle name="常规 9 2 2 2 2 3" xfId="27164"/>
    <cellStyle name="常规 9 2 2 2 2 3 2" xfId="27165"/>
    <cellStyle name="常规 9 2 2 2 2 3 2 2" xfId="27166"/>
    <cellStyle name="常规 9 2 2 2 2 3 2 2 2" xfId="27167"/>
    <cellStyle name="常规 9 2 2 2 2 3 2 2 2 2" xfId="27168"/>
    <cellStyle name="常规 9 2 2 2 2 3 2 2 2 3" xfId="27169"/>
    <cellStyle name="常规 9 2 2 2 2 3 2 2 3" xfId="27170"/>
    <cellStyle name="常规 9 2 2 2 2 3 2 2 4" xfId="27171"/>
    <cellStyle name="常规 9 2 2 2 2 3 2 3" xfId="27172"/>
    <cellStyle name="常规 9 2 2 2 2 3 2 3 2" xfId="27173"/>
    <cellStyle name="常规 9 2 2 2 2 3 2 3 3" xfId="27174"/>
    <cellStyle name="常规 9 2 2 2 2 3 2 4" xfId="27175"/>
    <cellStyle name="常规 9 2 2 2 2 3 2 5" xfId="27176"/>
    <cellStyle name="常规 9 2 2 2 2 3 3" xfId="27177"/>
    <cellStyle name="常规 9 2 2 2 2 3 3 2" xfId="27178"/>
    <cellStyle name="常规 9 2 2 2 2 3 3 2 2" xfId="27179"/>
    <cellStyle name="常规 9 2 2 2 2 3 3 3" xfId="27180"/>
    <cellStyle name="常规 9 2 2 2 2 3 4" xfId="27181"/>
    <cellStyle name="常规 9 2 2 2 2 3 4 2" xfId="27182"/>
    <cellStyle name="常规 9 2 2 2 2 3 5" xfId="27183"/>
    <cellStyle name="常规 9 2 2 2 2 4" xfId="27184"/>
    <cellStyle name="常规 9 2 2 2 2 4 2" xfId="27185"/>
    <cellStyle name="常规 9 2 2 2 2 4 2 2" xfId="27186"/>
    <cellStyle name="常规 9 2 2 2 2 4 3" xfId="27187"/>
    <cellStyle name="常规 9 2 2 2 2 5" xfId="27188"/>
    <cellStyle name="常规 9 2 2 2 2 5 2" xfId="27189"/>
    <cellStyle name="常规 9 2 2 2 2 6" xfId="27190"/>
    <cellStyle name="常规 9 2 2 2 3" xfId="27191"/>
    <cellStyle name="常规 9 2 2 2 3 2" xfId="27192"/>
    <cellStyle name="常规 9 2 2 2 3 2 2" xfId="27193"/>
    <cellStyle name="常规 9 2 2 2 3 2 2 2" xfId="27194"/>
    <cellStyle name="常规 9 2 2 2 3 2 2 2 2" xfId="27195"/>
    <cellStyle name="常规 9 2 2 2 3 2 2 2 2 2" xfId="27196"/>
    <cellStyle name="常规 9 2 2 2 3 2 2 2 2 2 2" xfId="27197"/>
    <cellStyle name="常规 9 2 2 2 3 2 2 2 2 2 2 2" xfId="27198"/>
    <cellStyle name="常规 9 2 2 2 3 2 2 2 2 2 2 3" xfId="27199"/>
    <cellStyle name="常规 9 2 2 2 3 2 2 2 2 2 3" xfId="27200"/>
    <cellStyle name="常规 9 2 2 2 3 2 2 2 2 2 4" xfId="27201"/>
    <cellStyle name="常规 9 2 2 2 3 2 2 2 2 3" xfId="27202"/>
    <cellStyle name="常规 9 2 2 2 3 2 2 2 2 3 2" xfId="27203"/>
    <cellStyle name="常规 9 2 2 2 3 2 2 2 2 3 3" xfId="27204"/>
    <cellStyle name="常规 9 2 2 2 3 2 2 2 2 4" xfId="27205"/>
    <cellStyle name="常规 9 2 2 2 3 2 2 2 2 5" xfId="27206"/>
    <cellStyle name="常规 9 2 2 2 3 2 2 2 3" xfId="27207"/>
    <cellStyle name="常规 9 2 2 2 3 2 2 2 3 2" xfId="27208"/>
    <cellStyle name="常规 9 2 2 2 3 2 2 2 3 2 2" xfId="27209"/>
    <cellStyle name="常规 9 2 2 2 3 2 2 2 3 3" xfId="27210"/>
    <cellStyle name="常规 9 2 2 2 3 2 2 2 4" xfId="27211"/>
    <cellStyle name="常规 9 2 2 2 3 2 2 2 4 2" xfId="27212"/>
    <cellStyle name="常规 9 2 2 2 3 2 2 2 5" xfId="27213"/>
    <cellStyle name="常规 9 2 2 2 3 2 2 3" xfId="27214"/>
    <cellStyle name="常规 9 2 2 2 3 2 2 3 2" xfId="27215"/>
    <cellStyle name="常规 9 2 2 2 3 2 2 3 2 2" xfId="27216"/>
    <cellStyle name="常规 9 2 2 2 3 2 2 3 3" xfId="27217"/>
    <cellStyle name="常规 9 2 2 2 3 2 2 4" xfId="27218"/>
    <cellStyle name="常规 9 2 2 2 3 2 2 4 2" xfId="27219"/>
    <cellStyle name="常规 9 2 2 2 3 2 2 5" xfId="27220"/>
    <cellStyle name="常规 9 2 2 2 3 2 3" xfId="27221"/>
    <cellStyle name="常规 9 2 2 2 3 2 3 2" xfId="27222"/>
    <cellStyle name="常规 9 2 2 2 3 2 3 2 2" xfId="27223"/>
    <cellStyle name="常规 9 2 2 2 3 2 3 2 2 2" xfId="27224"/>
    <cellStyle name="常规 9 2 2 2 3 2 3 2 2 2 2" xfId="27225"/>
    <cellStyle name="常规 9 2 2 2 3 2 3 2 2 2 3" xfId="27226"/>
    <cellStyle name="常规 9 2 2 2 3 2 3 2 2 3" xfId="27227"/>
    <cellStyle name="常规 9 2 2 2 3 2 3 2 2 4" xfId="27228"/>
    <cellStyle name="常规 9 2 2 2 3 2 3 2 3" xfId="27229"/>
    <cellStyle name="常规 9 2 2 2 3 2 3 2 3 2" xfId="27230"/>
    <cellStyle name="常规 9 2 2 2 3 2 3 2 3 3" xfId="27231"/>
    <cellStyle name="常规 9 2 2 2 3 2 3 2 4" xfId="27232"/>
    <cellStyle name="常规 9 2 2 2 3 2 3 2 5" xfId="27233"/>
    <cellStyle name="常规 9 2 2 2 3 2 3 3" xfId="27234"/>
    <cellStyle name="常规 9 2 2 2 3 2 3 3 2" xfId="27235"/>
    <cellStyle name="常规 9 2 2 2 3 2 3 3 2 2" xfId="27236"/>
    <cellStyle name="常规 9 2 2 2 3 2 3 3 3" xfId="27237"/>
    <cellStyle name="常规 9 2 2 2 3 2 3 4" xfId="27238"/>
    <cellStyle name="常规 9 2 2 2 3 2 3 4 2" xfId="27239"/>
    <cellStyle name="常规 9 2 2 2 3 2 3 5" xfId="27240"/>
    <cellStyle name="常规 9 2 2 2 3 2 4" xfId="27241"/>
    <cellStyle name="常规 9 2 2 2 3 2 4 2" xfId="27242"/>
    <cellStyle name="常规 9 2 2 2 3 2 4 2 2" xfId="27243"/>
    <cellStyle name="常规 9 2 2 2 3 2 4 3" xfId="27244"/>
    <cellStyle name="常规 9 2 2 2 3 2 5" xfId="27245"/>
    <cellStyle name="常规 9 2 2 2 3 2 5 2" xfId="27246"/>
    <cellStyle name="常规 9 2 2 2 3 2 6" xfId="27247"/>
    <cellStyle name="常规 9 2 2 2 3 3" xfId="27248"/>
    <cellStyle name="常规 9 2 2 2 3 3 2" xfId="27249"/>
    <cellStyle name="常规 9 2 2 2 3 3 2 2" xfId="27250"/>
    <cellStyle name="常规 9 2 2 2 3 3 2 2 2" xfId="27251"/>
    <cellStyle name="常规 9 2 2 2 3 3 2 2 2 2" xfId="27252"/>
    <cellStyle name="常规 9 2 2 2 3 3 2 2 2 2 2" xfId="27253"/>
    <cellStyle name="常规 9 2 2 2 3 3 2 2 2 2 2 2" xfId="27254"/>
    <cellStyle name="常规 9 2 2 2 3 3 2 2 2 2 2 3" xfId="27255"/>
    <cellStyle name="常规 9 2 2 2 3 3 2 2 2 2 3" xfId="27256"/>
    <cellStyle name="常规 9 2 2 2 3 3 2 2 2 2 4" xfId="27257"/>
    <cellStyle name="常规 9 2 2 2 3 3 2 2 2 3" xfId="27258"/>
    <cellStyle name="常规 9 2 2 2 3 3 2 2 2 3 2" xfId="27259"/>
    <cellStyle name="常规 9 2 2 2 3 3 2 2 2 3 3" xfId="27260"/>
    <cellStyle name="常规 9 2 2 2 3 3 2 2 2 4" xfId="27261"/>
    <cellStyle name="常规 9 2 2 2 3 3 2 2 2 5" xfId="27262"/>
    <cellStyle name="常规 9 2 2 2 3 3 2 2 3" xfId="27263"/>
    <cellStyle name="常规 9 2 2 2 3 3 2 2 3 2" xfId="27264"/>
    <cellStyle name="常规 9 2 2 2 3 3 2 2 3 2 2" xfId="27265"/>
    <cellStyle name="常规 9 2 2 2 3 3 2 2 3 3" xfId="27266"/>
    <cellStyle name="常规 9 2 2 2 3 3 2 2 4" xfId="27267"/>
    <cellStyle name="常规 9 2 2 2 3 3 2 2 4 2" xfId="27268"/>
    <cellStyle name="常规 9 2 2 2 3 3 2 2 5" xfId="27269"/>
    <cellStyle name="常规 9 2 2 2 3 3 2 3" xfId="27270"/>
    <cellStyle name="常规 9 2 2 2 3 3 2 3 2" xfId="27271"/>
    <cellStyle name="常规 9 2 2 2 3 3 2 3 2 2" xfId="27272"/>
    <cellStyle name="常规 9 2 2 2 3 3 2 3 3" xfId="27273"/>
    <cellStyle name="常规 9 2 2 2 3 3 2 4" xfId="27274"/>
    <cellStyle name="常规 9 2 2 2 3 3 2 4 2" xfId="27275"/>
    <cellStyle name="常规 9 2 2 2 3 3 2 5" xfId="27276"/>
    <cellStyle name="常规 9 2 2 2 3 3 3" xfId="27277"/>
    <cellStyle name="常规 9 2 2 2 3 3 3 2" xfId="27278"/>
    <cellStyle name="常规 9 2 2 2 3 3 3 2 2" xfId="27279"/>
    <cellStyle name="常规 9 2 2 2 3 3 3 2 2 2" xfId="27280"/>
    <cellStyle name="常规 9 2 2 2 3 3 3 2 2 2 2" xfId="27281"/>
    <cellStyle name="常规 9 2 2 2 3 3 3 2 2 2 3" xfId="27282"/>
    <cellStyle name="常规 9 2 2 2 3 3 3 2 2 3" xfId="27283"/>
    <cellStyle name="常规 9 2 2 2 3 3 3 2 2 4" xfId="27284"/>
    <cellStyle name="常规 9 2 2 2 3 3 3 2 3" xfId="27285"/>
    <cellStyle name="常规 9 2 2 2 3 3 3 2 3 2" xfId="27286"/>
    <cellStyle name="常规 9 2 2 2 3 3 3 2 3 3" xfId="27287"/>
    <cellStyle name="常规 9 2 2 2 3 3 3 2 4" xfId="27288"/>
    <cellStyle name="常规 9 2 2 2 3 3 3 2 5" xfId="27289"/>
    <cellStyle name="常规 9 2 2 2 3 3 3 3" xfId="27290"/>
    <cellStyle name="常规 9 2 2 2 3 3 3 3 2" xfId="27291"/>
    <cellStyle name="常规 9 2 2 2 3 3 3 3 2 2" xfId="27292"/>
    <cellStyle name="常规 9 2 2 2 3 3 3 3 3" xfId="27293"/>
    <cellStyle name="常规 9 2 2 2 3 3 3 4" xfId="27294"/>
    <cellStyle name="常规 9 2 2 2 3 3 3 4 2" xfId="27295"/>
    <cellStyle name="常规 9 2 2 2 3 3 3 5" xfId="27296"/>
    <cellStyle name="常规 9 2 2 2 3 3 4" xfId="27297"/>
    <cellStyle name="常规 9 2 2 2 3 3 4 2" xfId="27298"/>
    <cellStyle name="常规 9 2 2 2 3 3 4 2 2" xfId="27299"/>
    <cellStyle name="常规 9 2 2 2 3 3 4 3" xfId="27300"/>
    <cellStyle name="常规 9 2 2 2 3 3 5" xfId="27301"/>
    <cellStyle name="常规 9 2 2 2 3 3 5 2" xfId="27302"/>
    <cellStyle name="常规 9 2 2 2 3 3 6" xfId="27303"/>
    <cellStyle name="常规 9 2 2 2 3 4" xfId="27304"/>
    <cellStyle name="常规 9 2 2 2 3 4 2" xfId="27305"/>
    <cellStyle name="常规 9 2 2 2 3 4 2 2" xfId="27306"/>
    <cellStyle name="常规 9 2 2 2 3 4 2 2 2" xfId="27307"/>
    <cellStyle name="常规 9 2 2 2 3 4 2 2 2 2" xfId="27308"/>
    <cellStyle name="常规 9 2 2 2 3 4 2 2 2 3" xfId="27309"/>
    <cellStyle name="常规 9 2 2 2 3 4 2 2 3" xfId="27310"/>
    <cellStyle name="常规 9 2 2 2 3 4 2 2 4" xfId="27311"/>
    <cellStyle name="常规 9 2 2 2 3 4 2 3" xfId="27312"/>
    <cellStyle name="常规 9 2 2 2 3 4 2 3 2" xfId="27313"/>
    <cellStyle name="常规 9 2 2 2 3 4 2 3 3" xfId="27314"/>
    <cellStyle name="常规 9 2 2 2 3 4 2 4" xfId="27315"/>
    <cellStyle name="常规 9 2 2 2 3 4 2 5" xfId="27316"/>
    <cellStyle name="常规 9 2 2 2 3 4 3" xfId="27317"/>
    <cellStyle name="常规 9 2 2 2 3 4 3 2" xfId="27318"/>
    <cellStyle name="常规 9 2 2 2 3 4 3 2 2" xfId="27319"/>
    <cellStyle name="常规 9 2 2 2 3 4 3 3" xfId="27320"/>
    <cellStyle name="常规 9 2 2 2 3 4 4" xfId="27321"/>
    <cellStyle name="常规 9 2 2 2 3 4 4 2" xfId="27322"/>
    <cellStyle name="常规 9 2 2 2 3 4 5" xfId="27323"/>
    <cellStyle name="常规 9 2 2 2 3 5" xfId="27324"/>
    <cellStyle name="常规 9 2 2 2 3 5 2" xfId="27325"/>
    <cellStyle name="常规 9 2 2 2 3 5 2 2" xfId="27326"/>
    <cellStyle name="常规 9 2 2 2 3 5 3" xfId="27327"/>
    <cellStyle name="常规 9 2 2 2 3 6" xfId="27328"/>
    <cellStyle name="常规 9 2 2 2 3 6 2" xfId="27329"/>
    <cellStyle name="常规 9 2 2 2 3 7" xfId="27330"/>
    <cellStyle name="常规 9 2 2 2 4" xfId="27331"/>
    <cellStyle name="常规 9 2 2 2 4 2" xfId="27332"/>
    <cellStyle name="常规 9 2 2 2 4 2 2" xfId="27333"/>
    <cellStyle name="常规 9 2 2 2 4 2 2 2" xfId="27334"/>
    <cellStyle name="常规 9 2 2 2 4 2 2 2 2" xfId="27335"/>
    <cellStyle name="常规 9 2 2 2 4 2 2 2 2 2" xfId="27336"/>
    <cellStyle name="常规 9 2 2 2 4 2 2 2 2 3" xfId="27337"/>
    <cellStyle name="常规 9 2 2 2 4 2 2 2 3" xfId="27338"/>
    <cellStyle name="常规 9 2 2 2 4 2 2 2 4" xfId="27339"/>
    <cellStyle name="常规 9 2 2 2 4 2 2 3" xfId="27340"/>
    <cellStyle name="常规 9 2 2 2 4 2 2 3 2" xfId="27341"/>
    <cellStyle name="常规 9 2 2 2 4 2 2 3 3" xfId="27342"/>
    <cellStyle name="常规 9 2 2 2 4 2 2 4" xfId="27343"/>
    <cellStyle name="常规 9 2 2 2 4 2 2 5" xfId="27344"/>
    <cellStyle name="常规 9 2 2 2 4 2 3" xfId="27345"/>
    <cellStyle name="常规 9 2 2 2 4 2 3 2" xfId="27346"/>
    <cellStyle name="常规 9 2 2 2 4 2 3 2 2" xfId="27347"/>
    <cellStyle name="常规 9 2 2 2 4 2 3 3" xfId="27348"/>
    <cellStyle name="常规 9 2 2 2 4 2 4" xfId="27349"/>
    <cellStyle name="常规 9 2 2 2 4 2 4 2" xfId="27350"/>
    <cellStyle name="常规 9 2 2 2 4 2 5" xfId="27351"/>
    <cellStyle name="常规 9 2 2 2 4 3" xfId="27352"/>
    <cellStyle name="常规 9 2 2 2 4 3 2" xfId="27353"/>
    <cellStyle name="常规 9 2 2 2 4 3 2 2" xfId="27354"/>
    <cellStyle name="常规 9 2 2 2 4 3 3" xfId="27355"/>
    <cellStyle name="常规 9 2 2 2 4 4" xfId="27356"/>
    <cellStyle name="常规 9 2 2 2 4 4 2" xfId="27357"/>
    <cellStyle name="常规 9 2 2 2 4 5" xfId="27358"/>
    <cellStyle name="常规 9 2 2 2 5" xfId="27359"/>
    <cellStyle name="常规 9 2 2 2 5 2" xfId="27360"/>
    <cellStyle name="常规 9 2 2 2 5 2 2" xfId="27361"/>
    <cellStyle name="常规 9 2 2 2 5 2 2 2" xfId="27362"/>
    <cellStyle name="常规 9 2 2 2 5 2 2 2 2" xfId="27363"/>
    <cellStyle name="常规 9 2 2 2 5 2 2 2 3" xfId="27364"/>
    <cellStyle name="常规 9 2 2 2 5 2 2 3" xfId="27365"/>
    <cellStyle name="常规 9 2 2 2 5 2 2 4" xfId="27366"/>
    <cellStyle name="常规 9 2 2 2 5 2 3" xfId="27367"/>
    <cellStyle name="常规 9 2 2 2 5 2 3 2" xfId="27368"/>
    <cellStyle name="常规 9 2 2 2 5 2 3 3" xfId="27369"/>
    <cellStyle name="常规 9 2 2 2 5 2 4" xfId="27370"/>
    <cellStyle name="常规 9 2 2 2 5 2 5" xfId="27371"/>
    <cellStyle name="常规 9 2 2 2 5 3" xfId="27372"/>
    <cellStyle name="常规 9 2 2 2 5 3 2" xfId="27373"/>
    <cellStyle name="常规 9 2 2 2 5 3 2 2" xfId="27374"/>
    <cellStyle name="常规 9 2 2 2 5 3 3" xfId="27375"/>
    <cellStyle name="常规 9 2 2 2 5 4" xfId="27376"/>
    <cellStyle name="常规 9 2 2 2 5 4 2" xfId="27377"/>
    <cellStyle name="常规 9 2 2 2 5 5" xfId="27378"/>
    <cellStyle name="常规 9 2 2 2 6" xfId="27379"/>
    <cellStyle name="常规 9 2 2 2 6 2" xfId="27380"/>
    <cellStyle name="常规 9 2 2 2 6 2 2" xfId="27381"/>
    <cellStyle name="常规 9 2 2 2 6 3" xfId="27382"/>
    <cellStyle name="常规 9 2 2 2 7" xfId="27383"/>
    <cellStyle name="常规 9 2 2 2 7 2" xfId="27384"/>
    <cellStyle name="常规 9 2 2 2 8" xfId="27385"/>
    <cellStyle name="常规 9 2 2 3" xfId="27386"/>
    <cellStyle name="常规 9 2 2 3 2" xfId="27387"/>
    <cellStyle name="常规 9 2 2 3 2 2" xfId="27388"/>
    <cellStyle name="常规 9 2 2 3 2 2 2" xfId="27389"/>
    <cellStyle name="常规 9 2 2 3 2 2 2 2" xfId="27390"/>
    <cellStyle name="常规 9 2 2 3 2 2 2 2 2" xfId="27391"/>
    <cellStyle name="常规 9 2 2 3 2 2 2 2 2 2" xfId="27392"/>
    <cellStyle name="常规 9 2 2 3 2 2 2 2 2 3" xfId="27393"/>
    <cellStyle name="常规 9 2 2 3 2 2 2 2 3" xfId="27394"/>
    <cellStyle name="常规 9 2 2 3 2 2 2 2 4" xfId="27395"/>
    <cellStyle name="常规 9 2 2 3 2 2 2 3" xfId="27396"/>
    <cellStyle name="常规 9 2 2 3 2 2 2 3 2" xfId="27397"/>
    <cellStyle name="常规 9 2 2 3 2 2 2 3 3" xfId="27398"/>
    <cellStyle name="常规 9 2 2 3 2 2 2 4" xfId="27399"/>
    <cellStyle name="常规 9 2 2 3 2 2 2 5" xfId="27400"/>
    <cellStyle name="常规 9 2 2 3 2 2 3" xfId="27401"/>
    <cellStyle name="常规 9 2 2 3 2 2 3 2" xfId="27402"/>
    <cellStyle name="常规 9 2 2 3 2 2 3 2 2" xfId="27403"/>
    <cellStyle name="常规 9 2 2 3 2 2 3 3" xfId="27404"/>
    <cellStyle name="常规 9 2 2 3 2 2 4" xfId="27405"/>
    <cellStyle name="常规 9 2 2 3 2 2 4 2" xfId="27406"/>
    <cellStyle name="常规 9 2 2 3 2 2 5" xfId="27407"/>
    <cellStyle name="常规 9 2 2 3 2 3" xfId="27408"/>
    <cellStyle name="常规 9 2 2 3 2 3 2" xfId="27409"/>
    <cellStyle name="常规 9 2 2 3 2 3 2 2" xfId="27410"/>
    <cellStyle name="常规 9 2 2 3 2 3 3" xfId="27411"/>
    <cellStyle name="常规 9 2 2 3 2 4" xfId="27412"/>
    <cellStyle name="常规 9 2 2 3 2 4 2" xfId="27413"/>
    <cellStyle name="常规 9 2 2 3 2 5" xfId="27414"/>
    <cellStyle name="常规 9 2 2 3 3" xfId="27415"/>
    <cellStyle name="常规 9 2 2 3 3 2" xfId="27416"/>
    <cellStyle name="常规 9 2 2 3 3 2 2" xfId="27417"/>
    <cellStyle name="常规 9 2 2 3 3 2 2 2" xfId="27418"/>
    <cellStyle name="常规 9 2 2 3 3 2 2 2 2" xfId="27419"/>
    <cellStyle name="常规 9 2 2 3 3 2 2 2 3" xfId="27420"/>
    <cellStyle name="常规 9 2 2 3 3 2 2 3" xfId="27421"/>
    <cellStyle name="常规 9 2 2 3 3 2 2 4" xfId="27422"/>
    <cellStyle name="常规 9 2 2 3 3 2 3" xfId="27423"/>
    <cellStyle name="常规 9 2 2 3 3 2 3 2" xfId="27424"/>
    <cellStyle name="常规 9 2 2 3 3 2 3 3" xfId="27425"/>
    <cellStyle name="常规 9 2 2 3 3 2 4" xfId="27426"/>
    <cellStyle name="常规 9 2 2 3 3 2 5" xfId="27427"/>
    <cellStyle name="常规 9 2 2 3 3 3" xfId="27428"/>
    <cellStyle name="常规 9 2 2 3 3 3 2" xfId="27429"/>
    <cellStyle name="常规 9 2 2 3 3 3 2 2" xfId="27430"/>
    <cellStyle name="常规 9 2 2 3 3 3 3" xfId="27431"/>
    <cellStyle name="常规 9 2 2 3 3 4" xfId="27432"/>
    <cellStyle name="常规 9 2 2 3 3 4 2" xfId="27433"/>
    <cellStyle name="常规 9 2 2 3 3 5" xfId="27434"/>
    <cellStyle name="常规 9 2 2 3 4" xfId="27435"/>
    <cellStyle name="常规 9 2 2 3 4 2" xfId="27436"/>
    <cellStyle name="常规 9 2 2 3 4 2 2" xfId="27437"/>
    <cellStyle name="常规 9 2 2 3 4 3" xfId="27438"/>
    <cellStyle name="常规 9 2 2 3 5" xfId="27439"/>
    <cellStyle name="常规 9 2 2 3 5 2" xfId="27440"/>
    <cellStyle name="常规 9 2 2 3 6" xfId="27441"/>
    <cellStyle name="常规 9 2 2 4" xfId="27442"/>
    <cellStyle name="常规 9 2 2 4 2" xfId="27443"/>
    <cellStyle name="常规 9 2 2 4 2 2" xfId="27444"/>
    <cellStyle name="常规 9 2 2 4 2 2 2" xfId="27445"/>
    <cellStyle name="常规 9 2 2 4 2 2 2 2" xfId="27446"/>
    <cellStyle name="常规 9 2 2 4 2 2 2 2 2" xfId="27447"/>
    <cellStyle name="常规 9 2 2 4 2 2 2 2 2 2" xfId="27448"/>
    <cellStyle name="常规 9 2 2 4 2 2 2 2 2 3" xfId="27449"/>
    <cellStyle name="常规 9 2 2 4 2 2 2 2 3" xfId="27450"/>
    <cellStyle name="常规 9 2 2 4 2 2 2 2 4" xfId="27451"/>
    <cellStyle name="常规 9 2 2 4 2 2 2 3" xfId="27452"/>
    <cellStyle name="常规 9 2 2 4 2 2 2 3 2" xfId="27453"/>
    <cellStyle name="常规 9 2 2 4 2 2 2 3 3" xfId="27454"/>
    <cellStyle name="常规 9 2 2 4 2 2 2 4" xfId="27455"/>
    <cellStyle name="常规 9 2 2 4 2 2 2 5" xfId="27456"/>
    <cellStyle name="常规 9 2 2 4 2 2 3" xfId="27457"/>
    <cellStyle name="常规 9 2 2 4 2 2 3 2" xfId="27458"/>
    <cellStyle name="常规 9 2 2 4 2 2 3 2 2" xfId="27459"/>
    <cellStyle name="常规 9 2 2 4 2 2 3 3" xfId="27460"/>
    <cellStyle name="常规 9 2 2 4 2 2 4" xfId="27461"/>
    <cellStyle name="常规 9 2 2 4 2 2 4 2" xfId="27462"/>
    <cellStyle name="常规 9 2 2 4 2 2 5" xfId="27463"/>
    <cellStyle name="常规 9 2 2 4 2 3" xfId="27464"/>
    <cellStyle name="常规 9 2 2 4 2 3 2" xfId="27465"/>
    <cellStyle name="常规 9 2 2 4 2 3 2 2" xfId="27466"/>
    <cellStyle name="常规 9 2 2 4 2 3 3" xfId="27467"/>
    <cellStyle name="常规 9 2 2 4 2 4" xfId="27468"/>
    <cellStyle name="常规 9 2 2 4 2 4 2" xfId="27469"/>
    <cellStyle name="常规 9 2 2 4 2 5" xfId="27470"/>
    <cellStyle name="常规 9 2 2 4 3" xfId="27471"/>
    <cellStyle name="常规 9 2 2 4 3 2" xfId="27472"/>
    <cellStyle name="常规 9 2 2 4 3 2 2" xfId="27473"/>
    <cellStyle name="常规 9 2 2 4 3 2 2 2" xfId="27474"/>
    <cellStyle name="常规 9 2 2 4 3 2 2 2 2" xfId="27475"/>
    <cellStyle name="常规 9 2 2 4 3 2 2 2 3" xfId="27476"/>
    <cellStyle name="常规 9 2 2 4 3 2 2 3" xfId="27477"/>
    <cellStyle name="常规 9 2 2 4 3 2 2 4" xfId="27478"/>
    <cellStyle name="常规 9 2 2 4 3 2 3" xfId="27479"/>
    <cellStyle name="常规 9 2 2 4 3 2 3 2" xfId="27480"/>
    <cellStyle name="常规 9 2 2 4 3 2 3 3" xfId="27481"/>
    <cellStyle name="常规 9 2 2 4 3 2 4" xfId="27482"/>
    <cellStyle name="常规 9 2 2 4 3 2 5" xfId="27483"/>
    <cellStyle name="常规 9 2 2 4 3 3" xfId="27484"/>
    <cellStyle name="常规 9 2 2 4 3 3 2" xfId="27485"/>
    <cellStyle name="常规 9 2 2 4 3 3 2 2" xfId="27486"/>
    <cellStyle name="常规 9 2 2 4 3 3 3" xfId="27487"/>
    <cellStyle name="常规 9 2 2 4 3 4" xfId="27488"/>
    <cellStyle name="常规 9 2 2 4 3 4 2" xfId="27489"/>
    <cellStyle name="常规 9 2 2 4 3 5" xfId="27490"/>
    <cellStyle name="常规 9 2 2 4 4" xfId="27491"/>
    <cellStyle name="常规 9 2 2 4 4 2" xfId="27492"/>
    <cellStyle name="常规 9 2 2 4 4 2 2" xfId="27493"/>
    <cellStyle name="常规 9 2 2 4 4 3" xfId="27494"/>
    <cellStyle name="常规 9 2 2 4 5" xfId="27495"/>
    <cellStyle name="常规 9 2 2 4 5 2" xfId="27496"/>
    <cellStyle name="常规 9 2 2 4 6" xfId="27497"/>
    <cellStyle name="常规 9 2 2 5" xfId="27498"/>
    <cellStyle name="常规 9 2 2 5 2" xfId="27499"/>
    <cellStyle name="常规 9 2 2 5 2 2" xfId="27500"/>
    <cellStyle name="常规 9 2 2 5 2 2 2" xfId="27501"/>
    <cellStyle name="常规 9 2 2 5 2 2 2 2" xfId="27502"/>
    <cellStyle name="常规 9 2 2 5 2 2 2 2 2" xfId="27503"/>
    <cellStyle name="常规 9 2 2 5 2 2 2 2 3" xfId="27504"/>
    <cellStyle name="常规 9 2 2 5 2 2 2 3" xfId="27505"/>
    <cellStyle name="常规 9 2 2 5 2 2 2 4" xfId="27506"/>
    <cellStyle name="常规 9 2 2 5 2 2 3" xfId="27507"/>
    <cellStyle name="常规 9 2 2 5 2 2 3 2" xfId="27508"/>
    <cellStyle name="常规 9 2 2 5 2 2 3 3" xfId="27509"/>
    <cellStyle name="常规 9 2 2 5 2 2 4" xfId="27510"/>
    <cellStyle name="常规 9 2 2 5 2 2 5" xfId="27511"/>
    <cellStyle name="常规 9 2 2 5 2 3" xfId="27512"/>
    <cellStyle name="常规 9 2 2 5 2 3 2" xfId="27513"/>
    <cellStyle name="常规 9 2 2 5 2 3 2 2" xfId="27514"/>
    <cellStyle name="常规 9 2 2 5 2 3 3" xfId="27515"/>
    <cellStyle name="常规 9 2 2 5 2 4" xfId="27516"/>
    <cellStyle name="常规 9 2 2 5 2 4 2" xfId="27517"/>
    <cellStyle name="常规 9 2 2 5 2 5" xfId="27518"/>
    <cellStyle name="常规 9 2 2 5 3" xfId="27519"/>
    <cellStyle name="常规 9 2 2 5 3 2" xfId="27520"/>
    <cellStyle name="常规 9 2 2 5 3 2 2" xfId="27521"/>
    <cellStyle name="常规 9 2 2 5 3 3" xfId="27522"/>
    <cellStyle name="常规 9 2 2 5 4" xfId="27523"/>
    <cellStyle name="常规 9 2 2 5 4 2" xfId="27524"/>
    <cellStyle name="常规 9 2 2 5 5" xfId="27525"/>
    <cellStyle name="常规 9 2 2 6" xfId="27526"/>
    <cellStyle name="常规 9 2 2 6 2" xfId="27527"/>
    <cellStyle name="常规 9 2 2 6 2 2" xfId="27528"/>
    <cellStyle name="常规 9 2 2 6 2 2 2" xfId="27529"/>
    <cellStyle name="常规 9 2 2 6 2 2 2 2" xfId="27530"/>
    <cellStyle name="常规 9 2 2 6 2 2 2 3" xfId="27531"/>
    <cellStyle name="常规 9 2 2 6 2 2 3" xfId="27532"/>
    <cellStyle name="常规 9 2 2 6 2 2 4" xfId="27533"/>
    <cellStyle name="常规 9 2 2 6 2 3" xfId="27534"/>
    <cellStyle name="常规 9 2 2 6 2 3 2" xfId="27535"/>
    <cellStyle name="常规 9 2 2 6 2 3 3" xfId="27536"/>
    <cellStyle name="常规 9 2 2 6 2 4" xfId="27537"/>
    <cellStyle name="常规 9 2 2 6 2 5" xfId="27538"/>
    <cellStyle name="常规 9 2 2 6 3" xfId="27539"/>
    <cellStyle name="常规 9 2 2 6 3 2" xfId="27540"/>
    <cellStyle name="常规 9 2 2 6 3 2 2" xfId="27541"/>
    <cellStyle name="常规 9 2 2 6 3 3" xfId="27542"/>
    <cellStyle name="常规 9 2 2 6 4" xfId="27543"/>
    <cellStyle name="常规 9 2 2 6 4 2" xfId="27544"/>
    <cellStyle name="常规 9 2 2 6 5" xfId="27545"/>
    <cellStyle name="常规 9 2 2 7" xfId="27546"/>
    <cellStyle name="常规 9 2 2 7 2" xfId="27547"/>
    <cellStyle name="常规 9 2 2 7 2 2" xfId="27548"/>
    <cellStyle name="常规 9 2 2 7 3" xfId="27549"/>
    <cellStyle name="常规 9 2 2 8" xfId="27550"/>
    <cellStyle name="常规 9 2 2 8 2" xfId="27551"/>
    <cellStyle name="常规 9 2 2 9" xfId="27552"/>
    <cellStyle name="常规 9 2 3" xfId="27553"/>
    <cellStyle name="常规 9 2 3 2" xfId="27554"/>
    <cellStyle name="常规 9 2 3 2 2" xfId="27555"/>
    <cellStyle name="常规 9 2 3 2 2 2" xfId="27556"/>
    <cellStyle name="常规 9 2 3 2 2 2 2" xfId="27557"/>
    <cellStyle name="常规 9 2 3 2 2 2 2 2" xfId="27558"/>
    <cellStyle name="常规 9 2 3 2 2 2 2 2 2" xfId="27559"/>
    <cellStyle name="常规 9 2 3 2 2 2 2 2 2 2" xfId="27560"/>
    <cellStyle name="常规 9 2 3 2 2 2 2 2 2 3" xfId="27561"/>
    <cellStyle name="常规 9 2 3 2 2 2 2 2 3" xfId="27562"/>
    <cellStyle name="常规 9 2 3 2 2 2 2 2 4" xfId="27563"/>
    <cellStyle name="常规 9 2 3 2 2 2 2 3" xfId="27564"/>
    <cellStyle name="常规 9 2 3 2 2 2 2 3 2" xfId="27565"/>
    <cellStyle name="常规 9 2 3 2 2 2 2 3 3" xfId="27566"/>
    <cellStyle name="常规 9 2 3 2 2 2 2 4" xfId="27567"/>
    <cellStyle name="常规 9 2 3 2 2 2 2 5" xfId="27568"/>
    <cellStyle name="常规 9 2 3 2 2 2 3" xfId="27569"/>
    <cellStyle name="常规 9 2 3 2 2 2 3 2" xfId="27570"/>
    <cellStyle name="常规 9 2 3 2 2 2 3 2 2" xfId="27571"/>
    <cellStyle name="常规 9 2 3 2 2 2 3 3" xfId="27572"/>
    <cellStyle name="常规 9 2 3 2 2 2 4" xfId="27573"/>
    <cellStyle name="常规 9 2 3 2 2 2 4 2" xfId="27574"/>
    <cellStyle name="常规 9 2 3 2 2 2 5" xfId="27575"/>
    <cellStyle name="常规 9 2 3 2 2 3" xfId="27576"/>
    <cellStyle name="常规 9 2 3 2 2 3 2" xfId="27577"/>
    <cellStyle name="常规 9 2 3 2 2 3 2 2" xfId="27578"/>
    <cellStyle name="常规 9 2 3 2 2 3 3" xfId="27579"/>
    <cellStyle name="常规 9 2 3 2 2 4" xfId="27580"/>
    <cellStyle name="常规 9 2 3 2 2 4 2" xfId="27581"/>
    <cellStyle name="常规 9 2 3 2 2 5" xfId="27582"/>
    <cellStyle name="常规 9 2 3 2 3" xfId="27583"/>
    <cellStyle name="常规 9 2 3 2 3 2" xfId="27584"/>
    <cellStyle name="常规 9 2 3 2 3 2 2" xfId="27585"/>
    <cellStyle name="常规 9 2 3 2 3 2 2 2" xfId="27586"/>
    <cellStyle name="常规 9 2 3 2 3 2 2 2 2" xfId="27587"/>
    <cellStyle name="常规 9 2 3 2 3 2 2 2 3" xfId="27588"/>
    <cellStyle name="常规 9 2 3 2 3 2 2 3" xfId="27589"/>
    <cellStyle name="常规 9 2 3 2 3 2 2 4" xfId="27590"/>
    <cellStyle name="常规 9 2 3 2 3 2 3" xfId="27591"/>
    <cellStyle name="常规 9 2 3 2 3 2 3 2" xfId="27592"/>
    <cellStyle name="常规 9 2 3 2 3 2 3 3" xfId="27593"/>
    <cellStyle name="常规 9 2 3 2 3 2 4" xfId="27594"/>
    <cellStyle name="常规 9 2 3 2 3 2 5" xfId="27595"/>
    <cellStyle name="常规 9 2 3 2 3 3" xfId="27596"/>
    <cellStyle name="常规 9 2 3 2 3 3 2" xfId="27597"/>
    <cellStyle name="常规 9 2 3 2 3 3 2 2" xfId="27598"/>
    <cellStyle name="常规 9 2 3 2 3 3 3" xfId="27599"/>
    <cellStyle name="常规 9 2 3 2 3 4" xfId="27600"/>
    <cellStyle name="常规 9 2 3 2 3 4 2" xfId="27601"/>
    <cellStyle name="常规 9 2 3 2 3 5" xfId="27602"/>
    <cellStyle name="常规 9 2 3 2 4" xfId="27603"/>
    <cellStyle name="常规 9 2 3 2 4 2" xfId="27604"/>
    <cellStyle name="常规 9 2 3 2 4 2 2" xfId="27605"/>
    <cellStyle name="常规 9 2 3 2 4 3" xfId="27606"/>
    <cellStyle name="常规 9 2 3 2 5" xfId="27607"/>
    <cellStyle name="常规 9 2 3 2 5 2" xfId="27608"/>
    <cellStyle name="常规 9 2 3 2 6" xfId="27609"/>
    <cellStyle name="常规 9 2 3 3" xfId="27610"/>
    <cellStyle name="常规 9 2 3 3 2" xfId="27611"/>
    <cellStyle name="常规 9 2 3 3 2 2" xfId="27612"/>
    <cellStyle name="常规 9 2 3 3 2 2 2" xfId="27613"/>
    <cellStyle name="常规 9 2 3 3 2 2 2 2" xfId="27614"/>
    <cellStyle name="常规 9 2 3 3 2 2 2 2 2" xfId="27615"/>
    <cellStyle name="常规 9 2 3 3 2 2 2 2 2 2" xfId="27616"/>
    <cellStyle name="常规 9 2 3 3 2 2 2 2 2 3" xfId="27617"/>
    <cellStyle name="常规 9 2 3 3 2 2 2 2 3" xfId="27618"/>
    <cellStyle name="常规 9 2 3 3 2 2 2 2 4" xfId="27619"/>
    <cellStyle name="常规 9 2 3 3 2 2 2 3" xfId="27620"/>
    <cellStyle name="常规 9 2 3 3 2 2 2 3 2" xfId="27621"/>
    <cellStyle name="常规 9 2 3 3 2 2 2 3 3" xfId="27622"/>
    <cellStyle name="常规 9 2 3 3 2 2 2 4" xfId="27623"/>
    <cellStyle name="常规 9 2 3 3 2 2 2 5" xfId="27624"/>
    <cellStyle name="常规 9 2 3 3 2 2 3" xfId="27625"/>
    <cellStyle name="常规 9 2 3 3 2 2 3 2" xfId="27626"/>
    <cellStyle name="常规 9 2 3 3 2 2 3 2 2" xfId="27627"/>
    <cellStyle name="常规 9 2 3 3 2 2 3 3" xfId="27628"/>
    <cellStyle name="常规 9 2 3 3 2 2 4" xfId="27629"/>
    <cellStyle name="常规 9 2 3 3 2 2 4 2" xfId="27630"/>
    <cellStyle name="常规 9 2 3 3 2 2 5" xfId="27631"/>
    <cellStyle name="常规 9 2 3 3 2 3" xfId="27632"/>
    <cellStyle name="常规 9 2 3 3 2 3 2" xfId="27633"/>
    <cellStyle name="常规 9 2 3 3 2 3 2 2" xfId="27634"/>
    <cellStyle name="常规 9 2 3 3 2 3 3" xfId="27635"/>
    <cellStyle name="常规 9 2 3 3 2 4" xfId="27636"/>
    <cellStyle name="常规 9 2 3 3 2 4 2" xfId="27637"/>
    <cellStyle name="常规 9 2 3 3 2 5" xfId="27638"/>
    <cellStyle name="常规 9 2 3 3 3" xfId="27639"/>
    <cellStyle name="常规 9 2 3 3 3 2" xfId="27640"/>
    <cellStyle name="常规 9 2 3 3 3 2 2" xfId="27641"/>
    <cellStyle name="常规 9 2 3 3 3 2 2 2" xfId="27642"/>
    <cellStyle name="常规 9 2 3 3 3 2 2 2 2" xfId="27643"/>
    <cellStyle name="常规 9 2 3 3 3 2 2 2 3" xfId="27644"/>
    <cellStyle name="常规 9 2 3 3 3 2 2 3" xfId="27645"/>
    <cellStyle name="常规 9 2 3 3 3 2 2 4" xfId="27646"/>
    <cellStyle name="常规 9 2 3 3 3 2 3" xfId="27647"/>
    <cellStyle name="常规 9 2 3 3 3 2 3 2" xfId="27648"/>
    <cellStyle name="常规 9 2 3 3 3 2 3 3" xfId="27649"/>
    <cellStyle name="常规 9 2 3 3 3 2 4" xfId="27650"/>
    <cellStyle name="常规 9 2 3 3 3 2 5" xfId="27651"/>
    <cellStyle name="常规 9 2 3 3 3 3" xfId="27652"/>
    <cellStyle name="常规 9 2 3 3 3 3 2" xfId="27653"/>
    <cellStyle name="常规 9 2 3 3 3 3 2 2" xfId="27654"/>
    <cellStyle name="常规 9 2 3 3 3 3 3" xfId="27655"/>
    <cellStyle name="常规 9 2 3 3 3 4" xfId="27656"/>
    <cellStyle name="常规 9 2 3 3 3 4 2" xfId="27657"/>
    <cellStyle name="常规 9 2 3 3 3 5" xfId="27658"/>
    <cellStyle name="常规 9 2 3 3 4" xfId="27659"/>
    <cellStyle name="常规 9 2 3 3 4 2" xfId="27660"/>
    <cellStyle name="常规 9 2 3 3 4 2 2" xfId="27661"/>
    <cellStyle name="常规 9 2 3 3 4 3" xfId="27662"/>
    <cellStyle name="常规 9 2 3 3 5" xfId="27663"/>
    <cellStyle name="常规 9 2 3 3 5 2" xfId="27664"/>
    <cellStyle name="常规 9 2 3 3 6" xfId="27665"/>
    <cellStyle name="常规 9 2 3 4" xfId="27666"/>
    <cellStyle name="常规 9 2 3 4 2" xfId="27667"/>
    <cellStyle name="常规 9 2 3 4 2 2" xfId="27668"/>
    <cellStyle name="常规 9 2 3 4 2 2 2" xfId="27669"/>
    <cellStyle name="常规 9 2 3 4 2 2 2 2" xfId="27670"/>
    <cellStyle name="常规 9 2 3 4 2 2 2 2 2" xfId="27671"/>
    <cellStyle name="常规 9 2 3 4 2 2 2 2 3" xfId="27672"/>
    <cellStyle name="常规 9 2 3 4 2 2 2 3" xfId="27673"/>
    <cellStyle name="常规 9 2 3 4 2 2 2 4" xfId="27674"/>
    <cellStyle name="常规 9 2 3 4 2 2 3" xfId="27675"/>
    <cellStyle name="常规 9 2 3 4 2 2 3 2" xfId="27676"/>
    <cellStyle name="常规 9 2 3 4 2 2 3 3" xfId="27677"/>
    <cellStyle name="常规 9 2 3 4 2 2 4" xfId="27678"/>
    <cellStyle name="常规 9 2 3 4 2 2 5" xfId="27679"/>
    <cellStyle name="常规 9 2 3 4 2 3" xfId="27680"/>
    <cellStyle name="常规 9 2 3 4 2 3 2" xfId="27681"/>
    <cellStyle name="常规 9 2 3 4 2 3 2 2" xfId="27682"/>
    <cellStyle name="常规 9 2 3 4 2 3 3" xfId="27683"/>
    <cellStyle name="常规 9 2 3 4 2 4" xfId="27684"/>
    <cellStyle name="常规 9 2 3 4 2 4 2" xfId="27685"/>
    <cellStyle name="常规 9 2 3 4 2 5" xfId="27686"/>
    <cellStyle name="常规 9 2 3 4 3" xfId="27687"/>
    <cellStyle name="常规 9 2 3 4 3 2" xfId="27688"/>
    <cellStyle name="常规 9 2 3 4 3 2 2" xfId="27689"/>
    <cellStyle name="常规 9 2 3 4 3 3" xfId="27690"/>
    <cellStyle name="常规 9 2 3 4 4" xfId="27691"/>
    <cellStyle name="常规 9 2 3 4 4 2" xfId="27692"/>
    <cellStyle name="常规 9 2 3 4 5" xfId="27693"/>
    <cellStyle name="常规 9 2 3 5" xfId="27694"/>
    <cellStyle name="常规 9 2 3 5 2" xfId="27695"/>
    <cellStyle name="常规 9 2 3 5 2 2" xfId="27696"/>
    <cellStyle name="常规 9 2 3 5 2 2 2" xfId="27697"/>
    <cellStyle name="常规 9 2 3 5 2 2 2 2" xfId="27698"/>
    <cellStyle name="常规 9 2 3 5 2 2 2 3" xfId="27699"/>
    <cellStyle name="常规 9 2 3 5 2 2 3" xfId="27700"/>
    <cellStyle name="常规 9 2 3 5 2 2 4" xfId="27701"/>
    <cellStyle name="常规 9 2 3 5 2 3" xfId="27702"/>
    <cellStyle name="常规 9 2 3 5 2 3 2" xfId="27703"/>
    <cellStyle name="常规 9 2 3 5 2 3 3" xfId="27704"/>
    <cellStyle name="常规 9 2 3 5 2 4" xfId="27705"/>
    <cellStyle name="常规 9 2 3 5 2 5" xfId="27706"/>
    <cellStyle name="常规 9 2 3 5 3" xfId="27707"/>
    <cellStyle name="常规 9 2 3 5 3 2" xfId="27708"/>
    <cellStyle name="常规 9 2 3 5 3 2 2" xfId="27709"/>
    <cellStyle name="常规 9 2 3 5 3 3" xfId="27710"/>
    <cellStyle name="常规 9 2 3 5 4" xfId="27711"/>
    <cellStyle name="常规 9 2 3 5 4 2" xfId="27712"/>
    <cellStyle name="常规 9 2 3 5 5" xfId="27713"/>
    <cellStyle name="常规 9 2 3 6" xfId="27714"/>
    <cellStyle name="常规 9 2 3 6 2" xfId="27715"/>
    <cellStyle name="常规 9 2 3 6 2 2" xfId="27716"/>
    <cellStyle name="常规 9 2 3 6 3" xfId="27717"/>
    <cellStyle name="常规 9 2 3 7" xfId="27718"/>
    <cellStyle name="常规 9 2 3 7 2" xfId="27719"/>
    <cellStyle name="常规 9 2 3 8" xfId="27720"/>
    <cellStyle name="常规 9 2 4" xfId="27721"/>
    <cellStyle name="常规 9 2 4 2" xfId="27722"/>
    <cellStyle name="常规 9 2 4 2 2" xfId="27723"/>
    <cellStyle name="常规 9 2 4 2 2 2" xfId="27724"/>
    <cellStyle name="常规 9 2 4 2 2 2 2" xfId="27725"/>
    <cellStyle name="常规 9 2 4 2 2 2 2 2" xfId="27726"/>
    <cellStyle name="常规 9 2 4 2 2 2 2 2 2" xfId="27727"/>
    <cellStyle name="常规 9 2 4 2 2 2 2 2 3" xfId="27728"/>
    <cellStyle name="常规 9 2 4 2 2 2 2 3" xfId="27729"/>
    <cellStyle name="常规 9 2 4 2 2 2 2 4" xfId="27730"/>
    <cellStyle name="常规 9 2 4 2 2 2 3" xfId="27731"/>
    <cellStyle name="常规 9 2 4 2 2 2 3 2" xfId="27732"/>
    <cellStyle name="常规 9 2 4 2 2 2 3 3" xfId="27733"/>
    <cellStyle name="常规 9 2 4 2 2 2 4" xfId="27734"/>
    <cellStyle name="常规 9 2 4 2 2 2 5" xfId="27735"/>
    <cellStyle name="常规 9 2 4 2 2 3" xfId="27736"/>
    <cellStyle name="常规 9 2 4 2 2 3 2" xfId="27737"/>
    <cellStyle name="常规 9 2 4 2 2 3 2 2" xfId="27738"/>
    <cellStyle name="常规 9 2 4 2 2 3 3" xfId="27739"/>
    <cellStyle name="常规 9 2 4 2 2 4" xfId="27740"/>
    <cellStyle name="常规 9 2 4 2 2 4 2" xfId="27741"/>
    <cellStyle name="常规 9 2 4 2 2 5" xfId="27742"/>
    <cellStyle name="常规 9 2 4 2 3" xfId="27743"/>
    <cellStyle name="常规 9 2 4 2 3 2" xfId="27744"/>
    <cellStyle name="常规 9 2 4 2 3 2 2" xfId="27745"/>
    <cellStyle name="常规 9 2 4 2 3 3" xfId="27746"/>
    <cellStyle name="常规 9 2 4 2 4" xfId="27747"/>
    <cellStyle name="常规 9 2 4 2 4 2" xfId="27748"/>
    <cellStyle name="常规 9 2 4 2 5" xfId="27749"/>
    <cellStyle name="常规 9 2 4 3" xfId="27750"/>
    <cellStyle name="常规 9 2 4 3 2" xfId="27751"/>
    <cellStyle name="常规 9 2 4 3 2 2" xfId="27752"/>
    <cellStyle name="常规 9 2 4 3 2 2 2" xfId="27753"/>
    <cellStyle name="常规 9 2 4 3 2 2 2 2" xfId="27754"/>
    <cellStyle name="常规 9 2 4 3 2 2 2 3" xfId="27755"/>
    <cellStyle name="常规 9 2 4 3 2 2 3" xfId="27756"/>
    <cellStyle name="常规 9 2 4 3 2 2 4" xfId="27757"/>
    <cellStyle name="常规 9 2 4 3 2 3" xfId="27758"/>
    <cellStyle name="常规 9 2 4 3 2 3 2" xfId="27759"/>
    <cellStyle name="常规 9 2 4 3 2 3 3" xfId="27760"/>
    <cellStyle name="常规 9 2 4 3 2 4" xfId="27761"/>
    <cellStyle name="常规 9 2 4 3 2 5" xfId="27762"/>
    <cellStyle name="常规 9 2 4 3 3" xfId="27763"/>
    <cellStyle name="常规 9 2 4 3 3 2" xfId="27764"/>
    <cellStyle name="常规 9 2 4 3 3 2 2" xfId="27765"/>
    <cellStyle name="常规 9 2 4 3 3 3" xfId="27766"/>
    <cellStyle name="常规 9 2 4 3 4" xfId="27767"/>
    <cellStyle name="常规 9 2 4 3 4 2" xfId="27768"/>
    <cellStyle name="常规 9 2 4 3 5" xfId="27769"/>
    <cellStyle name="常规 9 2 4 4" xfId="27770"/>
    <cellStyle name="常规 9 2 4 4 2" xfId="27771"/>
    <cellStyle name="常规 9 2 4 4 2 2" xfId="27772"/>
    <cellStyle name="常规 9 2 4 4 3" xfId="27773"/>
    <cellStyle name="常规 9 2 4 5" xfId="27774"/>
    <cellStyle name="常规 9 2 4 5 2" xfId="27775"/>
    <cellStyle name="常规 9 2 4 6" xfId="27776"/>
    <cellStyle name="常规 9 2 5" xfId="27777"/>
    <cellStyle name="常规 9 2 5 2" xfId="27778"/>
    <cellStyle name="常规 9 2 5 2 2" xfId="27779"/>
    <cellStyle name="常规 9 2 5 2 2 2" xfId="27780"/>
    <cellStyle name="常规 9 2 5 2 2 2 2" xfId="27781"/>
    <cellStyle name="常规 9 2 5 2 2 2 2 2" xfId="27782"/>
    <cellStyle name="常规 9 2 5 2 2 2 2 2 2" xfId="27783"/>
    <cellStyle name="常规 9 2 5 2 2 2 2 2 2 2" xfId="27784"/>
    <cellStyle name="常规 9 2 5 2 2 2 2 2 2 3" xfId="27785"/>
    <cellStyle name="常规 9 2 5 2 2 2 2 2 3" xfId="27786"/>
    <cellStyle name="常规 9 2 5 2 2 2 2 2 4" xfId="27787"/>
    <cellStyle name="常规 9 2 5 2 2 2 2 3" xfId="27788"/>
    <cellStyle name="常规 9 2 5 2 2 2 2 3 2" xfId="27789"/>
    <cellStyle name="常规 9 2 5 2 2 2 2 3 3" xfId="27790"/>
    <cellStyle name="常规 9 2 5 2 2 2 2 4" xfId="27791"/>
    <cellStyle name="常规 9 2 5 2 2 2 2 5" xfId="27792"/>
    <cellStyle name="常规 9 2 5 2 2 2 3" xfId="27793"/>
    <cellStyle name="常规 9 2 5 2 2 2 3 2" xfId="27794"/>
    <cellStyle name="常规 9 2 5 2 2 2 3 2 2" xfId="27795"/>
    <cellStyle name="常规 9 2 5 2 2 2 3 3" xfId="27796"/>
    <cellStyle name="常规 9 2 5 2 2 2 4" xfId="27797"/>
    <cellStyle name="常规 9 2 5 2 2 2 4 2" xfId="27798"/>
    <cellStyle name="常规 9 2 5 2 2 2 5" xfId="27799"/>
    <cellStyle name="常规 9 2 5 2 2 3" xfId="27800"/>
    <cellStyle name="常规 9 2 5 2 2 3 2" xfId="27801"/>
    <cellStyle name="常规 9 2 5 2 2 3 2 2" xfId="27802"/>
    <cellStyle name="常规 9 2 5 2 2 3 3" xfId="27803"/>
    <cellStyle name="常规 9 2 5 2 2 4" xfId="27804"/>
    <cellStyle name="常规 9 2 5 2 2 4 2" xfId="27805"/>
    <cellStyle name="常规 9 2 5 2 2 5" xfId="27806"/>
    <cellStyle name="常规 9 2 5 2 3" xfId="27807"/>
    <cellStyle name="常规 9 2 5 2 3 2" xfId="27808"/>
    <cellStyle name="常规 9 2 5 2 3 2 2" xfId="27809"/>
    <cellStyle name="常规 9 2 5 2 3 2 2 2" xfId="27810"/>
    <cellStyle name="常规 9 2 5 2 3 2 2 2 2" xfId="27811"/>
    <cellStyle name="常规 9 2 5 2 3 2 2 2 3" xfId="27812"/>
    <cellStyle name="常规 9 2 5 2 3 2 2 3" xfId="27813"/>
    <cellStyle name="常规 9 2 5 2 3 2 2 4" xfId="27814"/>
    <cellStyle name="常规 9 2 5 2 3 2 3" xfId="27815"/>
    <cellStyle name="常规 9 2 5 2 3 2 3 2" xfId="27816"/>
    <cellStyle name="常规 9 2 5 2 3 2 3 3" xfId="27817"/>
    <cellStyle name="常规 9 2 5 2 3 2 4" xfId="27818"/>
    <cellStyle name="常规 9 2 5 2 3 2 5" xfId="27819"/>
    <cellStyle name="常规 9 2 5 2 3 3" xfId="27820"/>
    <cellStyle name="常规 9 2 5 2 3 3 2" xfId="27821"/>
    <cellStyle name="常规 9 2 5 2 3 3 2 2" xfId="27822"/>
    <cellStyle name="常规 9 2 5 2 3 3 3" xfId="27823"/>
    <cellStyle name="常规 9 2 5 2 3 4" xfId="27824"/>
    <cellStyle name="常规 9 2 5 2 3 4 2" xfId="27825"/>
    <cellStyle name="常规 9 2 5 2 3 5" xfId="27826"/>
    <cellStyle name="常规 9 2 5 2 4" xfId="27827"/>
    <cellStyle name="常规 9 2 5 2 4 2" xfId="27828"/>
    <cellStyle name="常规 9 2 5 2 4 2 2" xfId="27829"/>
    <cellStyle name="常规 9 2 5 2 4 3" xfId="27830"/>
    <cellStyle name="常规 9 2 5 2 5" xfId="27831"/>
    <cellStyle name="常规 9 2 5 2 5 2" xfId="27832"/>
    <cellStyle name="常规 9 2 5 2 6" xfId="27833"/>
    <cellStyle name="常规 9 2 5 3" xfId="27834"/>
    <cellStyle name="常规 9 2 5 3 2" xfId="27835"/>
    <cellStyle name="常规 9 2 5 3 2 2" xfId="27836"/>
    <cellStyle name="常规 9 2 5 3 2 2 2" xfId="27837"/>
    <cellStyle name="常规 9 2 5 3 2 2 2 2" xfId="27838"/>
    <cellStyle name="常规 9 2 5 3 2 2 2 2 2" xfId="27839"/>
    <cellStyle name="常规 9 2 5 3 2 2 2 2 2 2" xfId="27840"/>
    <cellStyle name="常规 9 2 5 3 2 2 2 2 2 3" xfId="27841"/>
    <cellStyle name="常规 9 2 5 3 2 2 2 2 3" xfId="27842"/>
    <cellStyle name="常规 9 2 5 3 2 2 2 2 4" xfId="27843"/>
    <cellStyle name="常规 9 2 5 3 2 2 2 3" xfId="27844"/>
    <cellStyle name="常规 9 2 5 3 2 2 2 3 2" xfId="27845"/>
    <cellStyle name="常规 9 2 5 3 2 2 2 3 3" xfId="27846"/>
    <cellStyle name="常规 9 2 5 3 2 2 2 4" xfId="27847"/>
    <cellStyle name="常规 9 2 5 3 2 2 2 5" xfId="27848"/>
    <cellStyle name="常规 9 2 5 3 2 2 3" xfId="27849"/>
    <cellStyle name="常规 9 2 5 3 2 2 3 2" xfId="27850"/>
    <cellStyle name="常规 9 2 5 3 2 2 3 2 2" xfId="27851"/>
    <cellStyle name="常规 9 2 5 3 2 2 3 3" xfId="27852"/>
    <cellStyle name="常规 9 2 5 3 2 2 4" xfId="27853"/>
    <cellStyle name="常规 9 2 5 3 2 2 4 2" xfId="27854"/>
    <cellStyle name="常规 9 2 5 3 2 2 5" xfId="27855"/>
    <cellStyle name="常规 9 2 5 3 2 3" xfId="27856"/>
    <cellStyle name="常规 9 2 5 3 2 3 2" xfId="27857"/>
    <cellStyle name="常规 9 2 5 3 2 3 2 2" xfId="27858"/>
    <cellStyle name="常规 9 2 5 3 2 3 3" xfId="27859"/>
    <cellStyle name="常规 9 2 5 3 2 4" xfId="27860"/>
    <cellStyle name="常规 9 2 5 3 2 4 2" xfId="27861"/>
    <cellStyle name="常规 9 2 5 3 2 5" xfId="27862"/>
    <cellStyle name="常规 9 2 5 3 3" xfId="27863"/>
    <cellStyle name="常规 9 2 5 3 3 2" xfId="27864"/>
    <cellStyle name="常规 9 2 5 3 3 2 2" xfId="27865"/>
    <cellStyle name="常规 9 2 5 3 3 2 2 2" xfId="27866"/>
    <cellStyle name="常规 9 2 5 3 3 2 2 2 2" xfId="27867"/>
    <cellStyle name="常规 9 2 5 3 3 2 2 2 3" xfId="27868"/>
    <cellStyle name="常规 9 2 5 3 3 2 2 3" xfId="27869"/>
    <cellStyle name="常规 9 2 5 3 3 2 2 4" xfId="27870"/>
    <cellStyle name="常规 9 2 5 3 3 2 3" xfId="27871"/>
    <cellStyle name="常规 9 2 5 3 3 2 3 2" xfId="27872"/>
    <cellStyle name="常规 9 2 5 3 3 2 3 3" xfId="27873"/>
    <cellStyle name="常规 9 2 5 3 3 2 4" xfId="27874"/>
    <cellStyle name="常规 9 2 5 3 3 2 5" xfId="27875"/>
    <cellStyle name="常规 9 2 5 3 3 3" xfId="27876"/>
    <cellStyle name="常规 9 2 5 3 3 3 2" xfId="27877"/>
    <cellStyle name="常规 9 2 5 3 3 3 2 2" xfId="27878"/>
    <cellStyle name="常规 9 2 5 3 3 3 3" xfId="27879"/>
    <cellStyle name="常规 9 2 5 3 3 4" xfId="27880"/>
    <cellStyle name="常规 9 2 5 3 3 4 2" xfId="27881"/>
    <cellStyle name="常规 9 2 5 3 3 5" xfId="27882"/>
    <cellStyle name="常规 9 2 5 3 4" xfId="27883"/>
    <cellStyle name="常规 9 2 5 3 4 2" xfId="27884"/>
    <cellStyle name="常规 9 2 5 3 4 2 2" xfId="27885"/>
    <cellStyle name="常规 9 2 5 3 4 3" xfId="27886"/>
    <cellStyle name="常规 9 2 5 3 5" xfId="27887"/>
    <cellStyle name="常规 9 2 5 3 5 2" xfId="27888"/>
    <cellStyle name="常规 9 2 5 3 6" xfId="27889"/>
    <cellStyle name="常规 9 2 5 4" xfId="27890"/>
    <cellStyle name="常规 9 2 5 4 2" xfId="27891"/>
    <cellStyle name="常规 9 2 5 4 2 2" xfId="27892"/>
    <cellStyle name="常规 9 2 5 4 2 2 2" xfId="27893"/>
    <cellStyle name="常规 9 2 5 4 2 2 2 2" xfId="27894"/>
    <cellStyle name="常规 9 2 5 4 2 2 2 3" xfId="27895"/>
    <cellStyle name="常规 9 2 5 4 2 2 3" xfId="27896"/>
    <cellStyle name="常规 9 2 5 4 2 2 4" xfId="27897"/>
    <cellStyle name="常规 9 2 5 4 2 3" xfId="27898"/>
    <cellStyle name="常规 9 2 5 4 2 3 2" xfId="27899"/>
    <cellStyle name="常规 9 2 5 4 2 3 3" xfId="27900"/>
    <cellStyle name="常规 9 2 5 4 2 4" xfId="27901"/>
    <cellStyle name="常规 9 2 5 4 2 5" xfId="27902"/>
    <cellStyle name="常规 9 2 5 4 3" xfId="27903"/>
    <cellStyle name="常规 9 2 5 4 3 2" xfId="27904"/>
    <cellStyle name="常规 9 2 5 4 3 2 2" xfId="27905"/>
    <cellStyle name="常规 9 2 5 4 3 3" xfId="27906"/>
    <cellStyle name="常规 9 2 5 4 4" xfId="27907"/>
    <cellStyle name="常规 9 2 5 4 4 2" xfId="27908"/>
    <cellStyle name="常规 9 2 5 4 5" xfId="27909"/>
    <cellStyle name="常规 9 2 5 5" xfId="27910"/>
    <cellStyle name="常规 9 2 5 5 2" xfId="27911"/>
    <cellStyle name="常规 9 2 5 5 2 2" xfId="27912"/>
    <cellStyle name="常规 9 2 5 5 3" xfId="27913"/>
    <cellStyle name="常规 9 2 5 6" xfId="27914"/>
    <cellStyle name="常规 9 2 5 6 2" xfId="27915"/>
    <cellStyle name="常规 9 2 5 7" xfId="27916"/>
    <cellStyle name="常规 9 2 6" xfId="27917"/>
    <cellStyle name="常规 9 2 6 2" xfId="27918"/>
    <cellStyle name="常规 9 2 6 2 2" xfId="27919"/>
    <cellStyle name="常规 9 2 6 2 2 2" xfId="27920"/>
    <cellStyle name="常规 9 2 6 2 2 2 2" xfId="27921"/>
    <cellStyle name="常规 9 2 6 2 2 2 2 2" xfId="27922"/>
    <cellStyle name="常规 9 2 6 2 2 2 2 3" xfId="27923"/>
    <cellStyle name="常规 9 2 6 2 2 2 3" xfId="27924"/>
    <cellStyle name="常规 9 2 6 2 2 2 4" xfId="27925"/>
    <cellStyle name="常规 9 2 6 2 2 3" xfId="27926"/>
    <cellStyle name="常规 9 2 6 2 2 3 2" xfId="27927"/>
    <cellStyle name="常规 9 2 6 2 2 3 3" xfId="27928"/>
    <cellStyle name="常规 9 2 6 2 2 4" xfId="27929"/>
    <cellStyle name="常规 9 2 6 2 2 5" xfId="27930"/>
    <cellStyle name="常规 9 2 6 2 3" xfId="27931"/>
    <cellStyle name="常规 9 2 6 2 3 2" xfId="27932"/>
    <cellStyle name="常规 9 2 6 2 3 2 2" xfId="27933"/>
    <cellStyle name="常规 9 2 6 2 3 3" xfId="27934"/>
    <cellStyle name="常规 9 2 6 2 4" xfId="27935"/>
    <cellStyle name="常规 9 2 6 2 4 2" xfId="27936"/>
    <cellStyle name="常规 9 2 6 2 5" xfId="27937"/>
    <cellStyle name="常规 9 2 6 3" xfId="27938"/>
    <cellStyle name="常规 9 2 6 3 2" xfId="27939"/>
    <cellStyle name="常规 9 2 6 3 2 2" xfId="27940"/>
    <cellStyle name="常规 9 2 6 3 3" xfId="27941"/>
    <cellStyle name="常规 9 2 6 4" xfId="27942"/>
    <cellStyle name="常规 9 2 6 4 2" xfId="27943"/>
    <cellStyle name="常规 9 2 6 5" xfId="27944"/>
    <cellStyle name="常规 9 2 7" xfId="27945"/>
    <cellStyle name="常规 9 2 7 2" xfId="27946"/>
    <cellStyle name="常规 9 2 7 2 2" xfId="27947"/>
    <cellStyle name="常规 9 2 7 2 2 2" xfId="27948"/>
    <cellStyle name="常规 9 2 7 2 2 2 2" xfId="27949"/>
    <cellStyle name="常规 9 2 7 2 2 2 3" xfId="27950"/>
    <cellStyle name="常规 9 2 7 2 2 3" xfId="27951"/>
    <cellStyle name="常规 9 2 7 2 2 4" xfId="27952"/>
    <cellStyle name="常规 9 2 7 2 3" xfId="27953"/>
    <cellStyle name="常规 9 2 7 2 3 2" xfId="27954"/>
    <cellStyle name="常规 9 2 7 2 3 3" xfId="27955"/>
    <cellStyle name="常规 9 2 7 2 4" xfId="27956"/>
    <cellStyle name="常规 9 2 7 2 5" xfId="27957"/>
    <cellStyle name="常规 9 2 7 3" xfId="27958"/>
    <cellStyle name="常规 9 2 7 3 2" xfId="27959"/>
    <cellStyle name="常规 9 2 7 3 2 2" xfId="27960"/>
    <cellStyle name="常规 9 2 7 3 3" xfId="27961"/>
    <cellStyle name="常规 9 2 7 4" xfId="27962"/>
    <cellStyle name="常规 9 2 7 4 2" xfId="27963"/>
    <cellStyle name="常规 9 2 7 5" xfId="27964"/>
    <cellStyle name="常规 9 2 8" xfId="27965"/>
    <cellStyle name="常规 9 2 8 2" xfId="27966"/>
    <cellStyle name="常规 9 2 8 2 2" xfId="27967"/>
    <cellStyle name="常规 9 2 8 3" xfId="27968"/>
    <cellStyle name="常规 9 2 9" xfId="27969"/>
    <cellStyle name="常规 9 2 9 2" xfId="27970"/>
    <cellStyle name="常规 9 3" xfId="27971"/>
    <cellStyle name="常规 9 3 2" xfId="27972"/>
    <cellStyle name="常规 9 3 2 2" xfId="27973"/>
    <cellStyle name="常规 9 3 2 2 2" xfId="27974"/>
    <cellStyle name="常规 9 3 2 2 2 2" xfId="27975"/>
    <cellStyle name="常规 9 3 2 2 2 2 2" xfId="27976"/>
    <cellStyle name="常规 9 3 2 2 2 2 2 2" xfId="27977"/>
    <cellStyle name="常规 9 3 2 2 2 2 2 2 2" xfId="27978"/>
    <cellStyle name="常规 9 3 2 2 2 2 2 2 2 2" xfId="27979"/>
    <cellStyle name="常规 9 3 2 2 2 2 2 2 2 2 2" xfId="27980"/>
    <cellStyle name="常规 9 3 2 2 2 2 2 2 2 2 3" xfId="27981"/>
    <cellStyle name="常规 9 3 2 2 2 2 2 2 2 3" xfId="27982"/>
    <cellStyle name="常规 9 3 2 2 2 2 2 2 2 4" xfId="27983"/>
    <cellStyle name="常规 9 3 2 2 2 2 2 2 3" xfId="27984"/>
    <cellStyle name="常规 9 3 2 2 2 2 2 2 3 2" xfId="27985"/>
    <cellStyle name="常规 9 3 2 2 2 2 2 2 3 3" xfId="27986"/>
    <cellStyle name="常规 9 3 2 2 2 2 2 2 4" xfId="27987"/>
    <cellStyle name="常规 9 3 2 2 2 2 2 2 5" xfId="27988"/>
    <cellStyle name="常规 9 3 2 2 2 2 2 3" xfId="27989"/>
    <cellStyle name="常规 9 3 2 2 2 2 2 3 2" xfId="27990"/>
    <cellStyle name="常规 9 3 2 2 2 2 2 3 2 2" xfId="27991"/>
    <cellStyle name="常规 9 3 2 2 2 2 2 3 3" xfId="27992"/>
    <cellStyle name="常规 9 3 2 2 2 2 2 4" xfId="27993"/>
    <cellStyle name="常规 9 3 2 2 2 2 2 4 2" xfId="27994"/>
    <cellStyle name="常规 9 3 2 2 2 2 2 5" xfId="27995"/>
    <cellStyle name="常规 9 3 2 2 2 2 3" xfId="27996"/>
    <cellStyle name="常规 9 3 2 2 2 2 3 2" xfId="27997"/>
    <cellStyle name="常规 9 3 2 2 2 2 3 2 2" xfId="27998"/>
    <cellStyle name="常规 9 3 2 2 2 2 3 3" xfId="27999"/>
    <cellStyle name="常规 9 3 2 2 2 2 4" xfId="28000"/>
    <cellStyle name="常规 9 3 2 2 2 2 4 2" xfId="28001"/>
    <cellStyle name="常规 9 3 2 2 2 2 5" xfId="28002"/>
    <cellStyle name="常规 9 3 2 2 2 3" xfId="28003"/>
    <cellStyle name="常规 9 3 2 2 2 3 2" xfId="28004"/>
    <cellStyle name="常规 9 3 2 2 2 3 2 2" xfId="28005"/>
    <cellStyle name="常规 9 3 2 2 2 3 2 2 2" xfId="28006"/>
    <cellStyle name="常规 9 3 2 2 2 3 2 2 2 2" xfId="28007"/>
    <cellStyle name="常规 9 3 2 2 2 3 2 2 2 3" xfId="28008"/>
    <cellStyle name="常规 9 3 2 2 2 3 2 2 3" xfId="28009"/>
    <cellStyle name="常规 9 3 2 2 2 3 2 2 4" xfId="28010"/>
    <cellStyle name="常规 9 3 2 2 2 3 2 3" xfId="28011"/>
    <cellStyle name="常规 9 3 2 2 2 3 2 3 2" xfId="28012"/>
    <cellStyle name="常规 9 3 2 2 2 3 2 3 3" xfId="28013"/>
    <cellStyle name="常规 9 3 2 2 2 3 2 4" xfId="28014"/>
    <cellStyle name="常规 9 3 2 2 2 3 2 5" xfId="28015"/>
    <cellStyle name="常规 9 3 2 2 2 3 3" xfId="28016"/>
    <cellStyle name="常规 9 3 2 2 2 3 3 2" xfId="28017"/>
    <cellStyle name="常规 9 3 2 2 2 3 3 2 2" xfId="28018"/>
    <cellStyle name="常规 9 3 2 2 2 3 3 3" xfId="28019"/>
    <cellStyle name="常规 9 3 2 2 2 3 4" xfId="28020"/>
    <cellStyle name="常规 9 3 2 2 2 3 4 2" xfId="28021"/>
    <cellStyle name="常规 9 3 2 2 2 3 5" xfId="28022"/>
    <cellStyle name="常规 9 3 2 2 2 4" xfId="28023"/>
    <cellStyle name="常规 9 3 2 2 2 4 2" xfId="28024"/>
    <cellStyle name="常规 9 3 2 2 2 4 2 2" xfId="28025"/>
    <cellStyle name="常规 9 3 2 2 2 4 3" xfId="28026"/>
    <cellStyle name="常规 9 3 2 2 2 5" xfId="28027"/>
    <cellStyle name="常规 9 3 2 2 2 5 2" xfId="28028"/>
    <cellStyle name="常规 9 3 2 2 2 6" xfId="28029"/>
    <cellStyle name="常规 9 3 2 2 3" xfId="28030"/>
    <cellStyle name="常规 9 3 2 2 3 2" xfId="28031"/>
    <cellStyle name="常规 9 3 2 2 3 2 2" xfId="28032"/>
    <cellStyle name="常规 9 3 2 2 3 2 2 2" xfId="28033"/>
    <cellStyle name="常规 9 3 2 2 3 2 2 2 2" xfId="28034"/>
    <cellStyle name="常规 9 3 2 2 3 2 2 2 3" xfId="28035"/>
    <cellStyle name="常规 9 3 2 2 3 2 2 3" xfId="28036"/>
    <cellStyle name="常规 9 3 2 2 3 2 2 4" xfId="28037"/>
    <cellStyle name="常规 9 3 2 2 3 2 3" xfId="28038"/>
    <cellStyle name="常规 9 3 2 2 3 2 3 2" xfId="28039"/>
    <cellStyle name="常规 9 3 2 2 3 2 3 3" xfId="28040"/>
    <cellStyle name="常规 9 3 2 2 3 2 4" xfId="28041"/>
    <cellStyle name="常规 9 3 2 2 3 2 5" xfId="28042"/>
    <cellStyle name="常规 9 3 2 2 3 3" xfId="28043"/>
    <cellStyle name="常规 9 3 2 2 3 3 2" xfId="28044"/>
    <cellStyle name="常规 9 3 2 2 3 3 2 2" xfId="28045"/>
    <cellStyle name="常规 9 3 2 2 3 3 3" xfId="28046"/>
    <cellStyle name="常规 9 3 2 2 3 4" xfId="28047"/>
    <cellStyle name="常规 9 3 2 2 3 4 2" xfId="28048"/>
    <cellStyle name="常规 9 3 2 2 3 5" xfId="28049"/>
    <cellStyle name="常规 9 3 2 2 4" xfId="28050"/>
    <cellStyle name="常规 9 3 2 2 4 2" xfId="28051"/>
    <cellStyle name="常规 9 3 2 2 4 2 2" xfId="28052"/>
    <cellStyle name="常规 9 3 2 2 4 3" xfId="28053"/>
    <cellStyle name="常规 9 3 2 2 5" xfId="28054"/>
    <cellStyle name="常规 9 3 2 2 5 2" xfId="28055"/>
    <cellStyle name="常规 9 3 2 2 6" xfId="28056"/>
    <cellStyle name="常规 9 3 2 3" xfId="28057"/>
    <cellStyle name="常规 9 3 2 3 2" xfId="28058"/>
    <cellStyle name="常规 9 3 2 3 2 2" xfId="28059"/>
    <cellStyle name="常规 9 3 2 3 2 2 2" xfId="28060"/>
    <cellStyle name="常规 9 3 2 3 2 2 2 2" xfId="28061"/>
    <cellStyle name="常规 9 3 2 3 2 2 2 2 2" xfId="28062"/>
    <cellStyle name="常规 9 3 2 3 2 2 2 2 2 2" xfId="28063"/>
    <cellStyle name="常规 9 3 2 3 2 2 2 2 2 3" xfId="28064"/>
    <cellStyle name="常规 9 3 2 3 2 2 2 2 3" xfId="28065"/>
    <cellStyle name="常规 9 3 2 3 2 2 2 2 4" xfId="28066"/>
    <cellStyle name="常规 9 3 2 3 2 2 2 3" xfId="28067"/>
    <cellStyle name="常规 9 3 2 3 2 2 2 3 2" xfId="28068"/>
    <cellStyle name="常规 9 3 2 3 2 2 2 3 3" xfId="28069"/>
    <cellStyle name="常规 9 3 2 3 2 2 2 4" xfId="28070"/>
    <cellStyle name="常规 9 3 2 3 2 2 2 5" xfId="28071"/>
    <cellStyle name="常规 9 3 2 3 2 2 3" xfId="28072"/>
    <cellStyle name="常规 9 3 2 3 2 2 3 2" xfId="28073"/>
    <cellStyle name="常规 9 3 2 3 2 2 3 2 2" xfId="28074"/>
    <cellStyle name="常规 9 3 2 3 2 2 3 3" xfId="28075"/>
    <cellStyle name="常规 9 3 2 3 2 2 4" xfId="28076"/>
    <cellStyle name="常规 9 3 2 3 2 2 4 2" xfId="28077"/>
    <cellStyle name="常规 9 3 2 3 2 2 5" xfId="28078"/>
    <cellStyle name="常规 9 3 2 3 2 3" xfId="28079"/>
    <cellStyle name="常规 9 3 2 3 2 3 2" xfId="28080"/>
    <cellStyle name="常规 9 3 2 3 2 3 2 2" xfId="28081"/>
    <cellStyle name="常规 9 3 2 3 2 3 3" xfId="28082"/>
    <cellStyle name="常规 9 3 2 3 2 4" xfId="28083"/>
    <cellStyle name="常规 9 3 2 3 2 4 2" xfId="28084"/>
    <cellStyle name="常规 9 3 2 3 2 5" xfId="28085"/>
    <cellStyle name="常规 9 3 2 3 3" xfId="28086"/>
    <cellStyle name="常规 9 3 2 3 3 2" xfId="28087"/>
    <cellStyle name="常规 9 3 2 3 3 2 2" xfId="28088"/>
    <cellStyle name="常规 9 3 2 3 3 2 2 2" xfId="28089"/>
    <cellStyle name="常规 9 3 2 3 3 2 2 2 2" xfId="28090"/>
    <cellStyle name="常规 9 3 2 3 3 2 2 2 3" xfId="28091"/>
    <cellStyle name="常规 9 3 2 3 3 2 2 3" xfId="28092"/>
    <cellStyle name="常规 9 3 2 3 3 2 2 4" xfId="28093"/>
    <cellStyle name="常规 9 3 2 3 3 2 3" xfId="28094"/>
    <cellStyle name="常规 9 3 2 3 3 2 3 2" xfId="28095"/>
    <cellStyle name="常规 9 3 2 3 3 2 3 3" xfId="28096"/>
    <cellStyle name="常规 9 3 2 3 3 2 4" xfId="28097"/>
    <cellStyle name="常规 9 3 2 3 3 2 5" xfId="28098"/>
    <cellStyle name="常规 9 3 2 3 3 3" xfId="28099"/>
    <cellStyle name="常规 9 3 2 3 3 3 2" xfId="28100"/>
    <cellStyle name="常规 9 3 2 3 3 3 2 2" xfId="28101"/>
    <cellStyle name="常规 9 3 2 3 3 3 3" xfId="28102"/>
    <cellStyle name="常规 9 3 2 3 3 4" xfId="28103"/>
    <cellStyle name="常规 9 3 2 3 3 4 2" xfId="28104"/>
    <cellStyle name="常规 9 3 2 3 3 5" xfId="28105"/>
    <cellStyle name="常规 9 3 2 3 4" xfId="28106"/>
    <cellStyle name="常规 9 3 2 3 4 2" xfId="28107"/>
    <cellStyle name="常规 9 3 2 3 4 2 2" xfId="28108"/>
    <cellStyle name="常规 9 3 2 3 4 3" xfId="28109"/>
    <cellStyle name="常规 9 3 2 3 5" xfId="28110"/>
    <cellStyle name="常规 9 3 2 3 5 2" xfId="28111"/>
    <cellStyle name="常规 9 3 2 3 6" xfId="28112"/>
    <cellStyle name="常规 9 3 2 4" xfId="28113"/>
    <cellStyle name="常规 9 3 2 4 2" xfId="28114"/>
    <cellStyle name="常规 9 3 2 4 2 2" xfId="28115"/>
    <cellStyle name="常规 9 3 2 4 2 2 2" xfId="28116"/>
    <cellStyle name="常规 9 3 2 4 2 2 2 2" xfId="28117"/>
    <cellStyle name="常规 9 3 2 4 2 2 2 3" xfId="28118"/>
    <cellStyle name="常规 9 3 2 4 2 2 3" xfId="28119"/>
    <cellStyle name="常规 9 3 2 4 2 2 4" xfId="28120"/>
    <cellStyle name="常规 9 3 2 4 2 3" xfId="28121"/>
    <cellStyle name="常规 9 3 2 4 2 3 2" xfId="28122"/>
    <cellStyle name="常规 9 3 2 4 2 3 3" xfId="28123"/>
    <cellStyle name="常规 9 3 2 4 2 4" xfId="28124"/>
    <cellStyle name="常规 9 3 2 4 2 5" xfId="28125"/>
    <cellStyle name="常规 9 3 2 4 3" xfId="28126"/>
    <cellStyle name="常规 9 3 2 4 3 2" xfId="28127"/>
    <cellStyle name="常规 9 3 2 4 3 2 2" xfId="28128"/>
    <cellStyle name="常规 9 3 2 4 3 3" xfId="28129"/>
    <cellStyle name="常规 9 3 2 4 4" xfId="28130"/>
    <cellStyle name="常规 9 3 2 4 4 2" xfId="28131"/>
    <cellStyle name="常规 9 3 2 4 5" xfId="28132"/>
    <cellStyle name="常规 9 3 2 5" xfId="28133"/>
    <cellStyle name="常规 9 3 2 5 2" xfId="28134"/>
    <cellStyle name="常规 9 3 2 5 2 2" xfId="28135"/>
    <cellStyle name="常规 9 3 2 5 3" xfId="28136"/>
    <cellStyle name="常规 9 3 2 6" xfId="28137"/>
    <cellStyle name="常规 9 3 2 6 2" xfId="28138"/>
    <cellStyle name="常规 9 3 2 7" xfId="28139"/>
    <cellStyle name="常规 9 3 3" xfId="28140"/>
    <cellStyle name="常规 9 3 3 2" xfId="28141"/>
    <cellStyle name="常规 9 3 3 2 2" xfId="28142"/>
    <cellStyle name="常规 9 3 3 2 2 2" xfId="28143"/>
    <cellStyle name="常规 9 3 3 2 2 2 2" xfId="28144"/>
    <cellStyle name="常规 9 3 3 2 2 2 2 2" xfId="28145"/>
    <cellStyle name="常规 9 3 3 2 2 2 2 2 2" xfId="28146"/>
    <cellStyle name="常规 9 3 3 2 2 2 2 2 3" xfId="28147"/>
    <cellStyle name="常规 9 3 3 2 2 2 2 3" xfId="28148"/>
    <cellStyle name="常规 9 3 3 2 2 2 2 4" xfId="28149"/>
    <cellStyle name="常规 9 3 3 2 2 2 3" xfId="28150"/>
    <cellStyle name="常规 9 3 3 2 2 2 3 2" xfId="28151"/>
    <cellStyle name="常规 9 3 3 2 2 2 3 3" xfId="28152"/>
    <cellStyle name="常规 9 3 3 2 2 2 4" xfId="28153"/>
    <cellStyle name="常规 9 3 3 2 2 2 5" xfId="28154"/>
    <cellStyle name="常规 9 3 3 2 2 3" xfId="28155"/>
    <cellStyle name="常规 9 3 3 2 2 3 2" xfId="28156"/>
    <cellStyle name="常规 9 3 3 2 2 3 2 2" xfId="28157"/>
    <cellStyle name="常规 9 3 3 2 2 3 3" xfId="28158"/>
    <cellStyle name="常规 9 3 3 2 2 4" xfId="28159"/>
    <cellStyle name="常规 9 3 3 2 2 4 2" xfId="28160"/>
    <cellStyle name="常规 9 3 3 2 2 5" xfId="28161"/>
    <cellStyle name="常规 9 3 3 2 3" xfId="28162"/>
    <cellStyle name="常规 9 3 3 2 3 2" xfId="28163"/>
    <cellStyle name="常规 9 3 3 2 3 2 2" xfId="28164"/>
    <cellStyle name="常规 9 3 3 2 3 3" xfId="28165"/>
    <cellStyle name="常规 9 3 3 2 4" xfId="28166"/>
    <cellStyle name="常规 9 3 3 2 4 2" xfId="28167"/>
    <cellStyle name="常规 9 3 3 2 5" xfId="28168"/>
    <cellStyle name="常规 9 3 3 3" xfId="28169"/>
    <cellStyle name="常规 9 3 3 3 2" xfId="28170"/>
    <cellStyle name="常规 9 3 3 3 2 2" xfId="28171"/>
    <cellStyle name="常规 9 3 3 3 2 2 2" xfId="28172"/>
    <cellStyle name="常规 9 3 3 3 2 2 2 2" xfId="28173"/>
    <cellStyle name="常规 9 3 3 3 2 2 2 3" xfId="28174"/>
    <cellStyle name="常规 9 3 3 3 2 2 3" xfId="28175"/>
    <cellStyle name="常规 9 3 3 3 2 2 4" xfId="28176"/>
    <cellStyle name="常规 9 3 3 3 2 3" xfId="28177"/>
    <cellStyle name="常规 9 3 3 3 2 3 2" xfId="28178"/>
    <cellStyle name="常规 9 3 3 3 2 3 3" xfId="28179"/>
    <cellStyle name="常规 9 3 3 3 2 4" xfId="28180"/>
    <cellStyle name="常规 9 3 3 3 2 5" xfId="28181"/>
    <cellStyle name="常规 9 3 3 3 3" xfId="28182"/>
    <cellStyle name="常规 9 3 3 3 3 2" xfId="28183"/>
    <cellStyle name="常规 9 3 3 3 3 2 2" xfId="28184"/>
    <cellStyle name="常规 9 3 3 3 3 3" xfId="28185"/>
    <cellStyle name="常规 9 3 3 3 4" xfId="28186"/>
    <cellStyle name="常规 9 3 3 3 4 2" xfId="28187"/>
    <cellStyle name="常规 9 3 3 3 5" xfId="28188"/>
    <cellStyle name="常规 9 3 3 4" xfId="28189"/>
    <cellStyle name="常规 9 3 3 4 2" xfId="28190"/>
    <cellStyle name="常规 9 3 3 4 2 2" xfId="28191"/>
    <cellStyle name="常规 9 3 3 4 3" xfId="28192"/>
    <cellStyle name="常规 9 3 3 5" xfId="28193"/>
    <cellStyle name="常规 9 3 3 5 2" xfId="28194"/>
    <cellStyle name="常规 9 3 3 6" xfId="28195"/>
    <cellStyle name="常规 9 3 4" xfId="28196"/>
    <cellStyle name="常规 9 3 4 2" xfId="28197"/>
    <cellStyle name="常规 9 3 4 2 2" xfId="28198"/>
    <cellStyle name="常规 9 3 4 2 2 2" xfId="28199"/>
    <cellStyle name="常规 9 3 4 2 2 2 2" xfId="28200"/>
    <cellStyle name="常规 9 3 4 2 2 2 2 2" xfId="28201"/>
    <cellStyle name="常规 9 3 4 2 2 2 2 2 2" xfId="28202"/>
    <cellStyle name="常规 9 3 4 2 2 2 2 2 2 2" xfId="28203"/>
    <cellStyle name="常规 9 3 4 2 2 2 2 2 2 3" xfId="28204"/>
    <cellStyle name="常规 9 3 4 2 2 2 2 2 3" xfId="28205"/>
    <cellStyle name="常规 9 3 4 2 2 2 2 2 4" xfId="28206"/>
    <cellStyle name="常规 9 3 4 2 2 2 2 3" xfId="28207"/>
    <cellStyle name="常规 9 3 4 2 2 2 2 3 2" xfId="28208"/>
    <cellStyle name="常规 9 3 4 2 2 2 2 3 3" xfId="28209"/>
    <cellStyle name="常规 9 3 4 2 2 2 2 4" xfId="28210"/>
    <cellStyle name="常规 9 3 4 2 2 2 2 5" xfId="28211"/>
    <cellStyle name="常规 9 3 4 2 2 2 3" xfId="28212"/>
    <cellStyle name="常规 9 3 4 2 2 2 3 2" xfId="28213"/>
    <cellStyle name="常规 9 3 4 2 2 2 3 2 2" xfId="28214"/>
    <cellStyle name="常规 9 3 4 2 2 2 3 3" xfId="28215"/>
    <cellStyle name="常规 9 3 4 2 2 2 4" xfId="28216"/>
    <cellStyle name="常规 9 3 4 2 2 2 4 2" xfId="28217"/>
    <cellStyle name="常规 9 3 4 2 2 2 5" xfId="28218"/>
    <cellStyle name="常规 9 3 4 2 2 3" xfId="28219"/>
    <cellStyle name="常规 9 3 4 2 2 3 2" xfId="28220"/>
    <cellStyle name="常规 9 3 4 2 2 3 2 2" xfId="28221"/>
    <cellStyle name="常规 9 3 4 2 2 3 3" xfId="28222"/>
    <cellStyle name="常规 9 3 4 2 2 4" xfId="28223"/>
    <cellStyle name="常规 9 3 4 2 2 4 2" xfId="28224"/>
    <cellStyle name="常规 9 3 4 2 2 5" xfId="28225"/>
    <cellStyle name="常规 9 3 4 2 3" xfId="28226"/>
    <cellStyle name="常规 9 3 4 2 3 2" xfId="28227"/>
    <cellStyle name="常规 9 3 4 2 3 2 2" xfId="28228"/>
    <cellStyle name="常规 9 3 4 2 3 2 2 2" xfId="28229"/>
    <cellStyle name="常规 9 3 4 2 3 2 2 2 2" xfId="28230"/>
    <cellStyle name="常规 9 3 4 2 3 2 2 2 3" xfId="28231"/>
    <cellStyle name="常规 9 3 4 2 3 2 2 3" xfId="28232"/>
    <cellStyle name="常规 9 3 4 2 3 2 2 4" xfId="28233"/>
    <cellStyle name="常规 9 3 4 2 3 2 3" xfId="28234"/>
    <cellStyle name="常规 9 3 4 2 3 2 3 2" xfId="28235"/>
    <cellStyle name="常规 9 3 4 2 3 2 3 3" xfId="28236"/>
    <cellStyle name="常规 9 3 4 2 3 2 4" xfId="28237"/>
    <cellStyle name="常规 9 3 4 2 3 2 5" xfId="28238"/>
    <cellStyle name="常规 9 3 4 2 3 3" xfId="28239"/>
    <cellStyle name="常规 9 3 4 2 3 3 2" xfId="28240"/>
    <cellStyle name="常规 9 3 4 2 3 3 2 2" xfId="28241"/>
    <cellStyle name="常规 9 3 4 2 3 3 3" xfId="28242"/>
    <cellStyle name="常规 9 3 4 2 3 4" xfId="28243"/>
    <cellStyle name="常规 9 3 4 2 3 4 2" xfId="28244"/>
    <cellStyle name="常规 9 3 4 2 3 5" xfId="28245"/>
    <cellStyle name="常规 9 3 4 2 4" xfId="28246"/>
    <cellStyle name="常规 9 3 4 2 4 2" xfId="28247"/>
    <cellStyle name="常规 9 3 4 2 4 2 2" xfId="28248"/>
    <cellStyle name="常规 9 3 4 2 4 3" xfId="28249"/>
    <cellStyle name="常规 9 3 4 2 5" xfId="28250"/>
    <cellStyle name="常规 9 3 4 2 5 2" xfId="28251"/>
    <cellStyle name="常规 9 3 4 2 6" xfId="28252"/>
    <cellStyle name="常规 9 3 4 3" xfId="28253"/>
    <cellStyle name="常规 9 3 4 3 2" xfId="28254"/>
    <cellStyle name="常规 9 3 4 3 2 2" xfId="28255"/>
    <cellStyle name="常规 9 3 4 3 2 2 2" xfId="28256"/>
    <cellStyle name="常规 9 3 4 3 2 2 2 2" xfId="28257"/>
    <cellStyle name="常规 9 3 4 3 2 2 2 2 2" xfId="28258"/>
    <cellStyle name="常规 9 3 4 3 2 2 2 2 2 2" xfId="28259"/>
    <cellStyle name="常规 9 3 4 3 2 2 2 2 2 3" xfId="28260"/>
    <cellStyle name="常规 9 3 4 3 2 2 2 2 3" xfId="28261"/>
    <cellStyle name="常规 9 3 4 3 2 2 2 2 4" xfId="28262"/>
    <cellStyle name="常规 9 3 4 3 2 2 2 3" xfId="28263"/>
    <cellStyle name="常规 9 3 4 3 2 2 2 3 2" xfId="28264"/>
    <cellStyle name="常规 9 3 4 3 2 2 2 3 3" xfId="28265"/>
    <cellStyle name="常规 9 3 4 3 2 2 2 4" xfId="28266"/>
    <cellStyle name="常规 9 3 4 3 2 2 2 5" xfId="28267"/>
    <cellStyle name="常规 9 3 4 3 2 2 3" xfId="28268"/>
    <cellStyle name="常规 9 3 4 3 2 2 3 2" xfId="28269"/>
    <cellStyle name="常规 9 3 4 3 2 2 3 2 2" xfId="28270"/>
    <cellStyle name="常规 9 3 4 3 2 2 3 3" xfId="28271"/>
    <cellStyle name="常规 9 3 4 3 2 2 4" xfId="28272"/>
    <cellStyle name="常规 9 3 4 3 2 2 4 2" xfId="28273"/>
    <cellStyle name="常规 9 3 4 3 2 2 5" xfId="28274"/>
    <cellStyle name="常规 9 3 4 3 2 3" xfId="28275"/>
    <cellStyle name="常规 9 3 4 3 2 3 2" xfId="28276"/>
    <cellStyle name="常规 9 3 4 3 2 3 2 2" xfId="28277"/>
    <cellStyle name="常规 9 3 4 3 2 3 3" xfId="28278"/>
    <cellStyle name="常规 9 3 4 3 2 4" xfId="28279"/>
    <cellStyle name="常规 9 3 4 3 2 4 2" xfId="28280"/>
    <cellStyle name="常规 9 3 4 3 2 5" xfId="28281"/>
    <cellStyle name="常规 9 3 4 3 3" xfId="28282"/>
    <cellStyle name="常规 9 3 4 3 3 2" xfId="28283"/>
    <cellStyle name="常规 9 3 4 3 3 2 2" xfId="28284"/>
    <cellStyle name="常规 9 3 4 3 3 2 2 2" xfId="28285"/>
    <cellStyle name="常规 9 3 4 3 3 2 2 2 2" xfId="28286"/>
    <cellStyle name="常规 9 3 4 3 3 2 2 2 3" xfId="28287"/>
    <cellStyle name="常规 9 3 4 3 3 2 2 3" xfId="28288"/>
    <cellStyle name="常规 9 3 4 3 3 2 2 4" xfId="28289"/>
    <cellStyle name="常规 9 3 4 3 3 2 3" xfId="28290"/>
    <cellStyle name="常规 9 3 4 3 3 2 3 2" xfId="28291"/>
    <cellStyle name="常规 9 3 4 3 3 2 3 3" xfId="28292"/>
    <cellStyle name="常规 9 3 4 3 3 2 4" xfId="28293"/>
    <cellStyle name="常规 9 3 4 3 3 2 5" xfId="28294"/>
    <cellStyle name="常规 9 3 4 3 3 3" xfId="28295"/>
    <cellStyle name="常规 9 3 4 3 3 3 2" xfId="28296"/>
    <cellStyle name="常规 9 3 4 3 3 3 2 2" xfId="28297"/>
    <cellStyle name="常规 9 3 4 3 3 3 3" xfId="28298"/>
    <cellStyle name="常规 9 3 4 3 3 4" xfId="28299"/>
    <cellStyle name="常规 9 3 4 3 3 4 2" xfId="28300"/>
    <cellStyle name="常规 9 3 4 3 3 5" xfId="28301"/>
    <cellStyle name="常规 9 3 4 3 4" xfId="28302"/>
    <cellStyle name="常规 9 3 4 3 4 2" xfId="28303"/>
    <cellStyle name="常规 9 3 4 3 4 2 2" xfId="28304"/>
    <cellStyle name="常规 9 3 4 3 4 3" xfId="28305"/>
    <cellStyle name="常规 9 3 4 3 5" xfId="28306"/>
    <cellStyle name="常规 9 3 4 3 5 2" xfId="28307"/>
    <cellStyle name="常规 9 3 4 3 6" xfId="28308"/>
    <cellStyle name="常规 9 3 4 4" xfId="28309"/>
    <cellStyle name="常规 9 3 4 4 2" xfId="28310"/>
    <cellStyle name="常规 9 3 4 4 2 2" xfId="28311"/>
    <cellStyle name="常规 9 3 4 4 2 2 2" xfId="28312"/>
    <cellStyle name="常规 9 3 4 4 2 2 2 2" xfId="28313"/>
    <cellStyle name="常规 9 3 4 4 2 2 2 3" xfId="28314"/>
    <cellStyle name="常规 9 3 4 4 2 2 3" xfId="28315"/>
    <cellStyle name="常规 9 3 4 4 2 2 4" xfId="28316"/>
    <cellStyle name="常规 9 3 4 4 2 3" xfId="28317"/>
    <cellStyle name="常规 9 3 4 4 2 3 2" xfId="28318"/>
    <cellStyle name="常规 9 3 4 4 2 3 3" xfId="28319"/>
    <cellStyle name="常规 9 3 4 4 2 4" xfId="28320"/>
    <cellStyle name="常规 9 3 4 4 2 5" xfId="28321"/>
    <cellStyle name="常规 9 3 4 4 3" xfId="28322"/>
    <cellStyle name="常规 9 3 4 4 3 2" xfId="28323"/>
    <cellStyle name="常规 9 3 4 4 3 2 2" xfId="28324"/>
    <cellStyle name="常规 9 3 4 4 3 3" xfId="28325"/>
    <cellStyle name="常规 9 3 4 4 4" xfId="28326"/>
    <cellStyle name="常规 9 3 4 4 4 2" xfId="28327"/>
    <cellStyle name="常规 9 3 4 4 5" xfId="28328"/>
    <cellStyle name="常规 9 3 4 5" xfId="28329"/>
    <cellStyle name="常规 9 3 4 5 2" xfId="28330"/>
    <cellStyle name="常规 9 3 4 5 2 2" xfId="28331"/>
    <cellStyle name="常规 9 3 4 5 3" xfId="28332"/>
    <cellStyle name="常规 9 3 4 6" xfId="28333"/>
    <cellStyle name="常规 9 3 4 6 2" xfId="28334"/>
    <cellStyle name="常规 9 3 4 7" xfId="28335"/>
    <cellStyle name="常规 9 3 5" xfId="28336"/>
    <cellStyle name="常规 9 3 5 2" xfId="28337"/>
    <cellStyle name="常规 9 3 5 2 2" xfId="28338"/>
    <cellStyle name="常规 9 3 5 2 2 2" xfId="28339"/>
    <cellStyle name="常规 9 3 5 2 2 2 2" xfId="28340"/>
    <cellStyle name="常规 9 3 5 2 2 2 2 2" xfId="28341"/>
    <cellStyle name="常规 9 3 5 2 2 2 2 3" xfId="28342"/>
    <cellStyle name="常规 9 3 5 2 2 2 3" xfId="28343"/>
    <cellStyle name="常规 9 3 5 2 2 2 4" xfId="28344"/>
    <cellStyle name="常规 9 3 5 2 2 3" xfId="28345"/>
    <cellStyle name="常规 9 3 5 2 2 3 2" xfId="28346"/>
    <cellStyle name="常规 9 3 5 2 2 3 3" xfId="28347"/>
    <cellStyle name="常规 9 3 5 2 2 4" xfId="28348"/>
    <cellStyle name="常规 9 3 5 2 2 5" xfId="28349"/>
    <cellStyle name="常规 9 3 5 2 3" xfId="28350"/>
    <cellStyle name="常规 9 3 5 2 3 2" xfId="28351"/>
    <cellStyle name="常规 9 3 5 2 3 2 2" xfId="28352"/>
    <cellStyle name="常规 9 3 5 2 3 3" xfId="28353"/>
    <cellStyle name="常规 9 3 5 2 4" xfId="28354"/>
    <cellStyle name="常规 9 3 5 2 4 2" xfId="28355"/>
    <cellStyle name="常规 9 3 5 2 5" xfId="28356"/>
    <cellStyle name="常规 9 3 5 3" xfId="28357"/>
    <cellStyle name="常规 9 3 5 3 2" xfId="28358"/>
    <cellStyle name="常规 9 3 5 3 2 2" xfId="28359"/>
    <cellStyle name="常规 9 3 5 3 3" xfId="28360"/>
    <cellStyle name="常规 9 3 5 4" xfId="28361"/>
    <cellStyle name="常规 9 3 5 4 2" xfId="28362"/>
    <cellStyle name="常规 9 3 5 5" xfId="28363"/>
    <cellStyle name="常规 9 3 6" xfId="28364"/>
    <cellStyle name="常规 9 3 6 2" xfId="28365"/>
    <cellStyle name="常规 9 3 6 2 2" xfId="28366"/>
    <cellStyle name="常规 9 3 6 2 2 2" xfId="28367"/>
    <cellStyle name="常规 9 3 6 2 2 2 2" xfId="28368"/>
    <cellStyle name="常规 9 3 6 2 2 2 3" xfId="28369"/>
    <cellStyle name="常规 9 3 6 2 2 3" xfId="28370"/>
    <cellStyle name="常规 9 3 6 2 2 4" xfId="28371"/>
    <cellStyle name="常规 9 3 6 2 3" xfId="28372"/>
    <cellStyle name="常规 9 3 6 2 3 2" xfId="28373"/>
    <cellStyle name="常规 9 3 6 2 3 3" xfId="28374"/>
    <cellStyle name="常规 9 3 6 2 4" xfId="28375"/>
    <cellStyle name="常规 9 3 6 2 5" xfId="28376"/>
    <cellStyle name="常规 9 3 6 3" xfId="28377"/>
    <cellStyle name="常规 9 3 6 3 2" xfId="28378"/>
    <cellStyle name="常规 9 3 6 3 2 2" xfId="28379"/>
    <cellStyle name="常规 9 3 6 3 3" xfId="28380"/>
    <cellStyle name="常规 9 3 6 4" xfId="28381"/>
    <cellStyle name="常规 9 3 6 4 2" xfId="28382"/>
    <cellStyle name="常规 9 3 6 5" xfId="28383"/>
    <cellStyle name="常规 9 3 7" xfId="28384"/>
    <cellStyle name="常规 9 3 7 2" xfId="28385"/>
    <cellStyle name="常规 9 3 7 2 2" xfId="28386"/>
    <cellStyle name="常规 9 3 7 3" xfId="28387"/>
    <cellStyle name="常规 9 3 8" xfId="28388"/>
    <cellStyle name="常规 9 3 8 2" xfId="28389"/>
    <cellStyle name="常规 9 3 9" xfId="28390"/>
    <cellStyle name="常规 9 4" xfId="28391"/>
    <cellStyle name="常规 9 4 2" xfId="28392"/>
    <cellStyle name="常规 9 4 2 2" xfId="28393"/>
    <cellStyle name="常规 9 4 2 2 2" xfId="28394"/>
    <cellStyle name="常规 9 4 2 2 2 2" xfId="28395"/>
    <cellStyle name="常规 9 4 2 2 2 2 2" xfId="28396"/>
    <cellStyle name="常规 9 4 2 2 2 2 2 2" xfId="28397"/>
    <cellStyle name="常规 9 4 2 2 2 2 2 2 2" xfId="28398"/>
    <cellStyle name="常规 9 4 2 2 2 2 2 2 2 2" xfId="28399"/>
    <cellStyle name="常规 9 4 2 2 2 2 2 2 2 3" xfId="28400"/>
    <cellStyle name="常规 9 4 2 2 2 2 2 2 3" xfId="28401"/>
    <cellStyle name="常规 9 4 2 2 2 2 2 2 4" xfId="28402"/>
    <cellStyle name="常规 9 4 2 2 2 2 2 3" xfId="28403"/>
    <cellStyle name="常规 9 4 2 2 2 2 2 3 2" xfId="28404"/>
    <cellStyle name="常规 9 4 2 2 2 2 2 3 3" xfId="28405"/>
    <cellStyle name="常规 9 4 2 2 2 2 2 4" xfId="28406"/>
    <cellStyle name="常规 9 4 2 2 2 2 2 5" xfId="28407"/>
    <cellStyle name="常规 9 4 2 2 2 2 3" xfId="28408"/>
    <cellStyle name="常规 9 4 2 2 2 2 3 2" xfId="28409"/>
    <cellStyle name="常规 9 4 2 2 2 2 3 2 2" xfId="28410"/>
    <cellStyle name="常规 9 4 2 2 2 2 3 3" xfId="28411"/>
    <cellStyle name="常规 9 4 2 2 2 2 4" xfId="28412"/>
    <cellStyle name="常规 9 4 2 2 2 2 4 2" xfId="28413"/>
    <cellStyle name="常规 9 4 2 2 2 2 5" xfId="28414"/>
    <cellStyle name="常规 9 4 2 2 2 3" xfId="28415"/>
    <cellStyle name="常规 9 4 2 2 2 3 2" xfId="28416"/>
    <cellStyle name="常规 9 4 2 2 2 3 2 2" xfId="28417"/>
    <cellStyle name="常规 9 4 2 2 2 3 3" xfId="28418"/>
    <cellStyle name="常规 9 4 2 2 2 4" xfId="28419"/>
    <cellStyle name="常规 9 4 2 2 2 4 2" xfId="28420"/>
    <cellStyle name="常规 9 4 2 2 2 5" xfId="28421"/>
    <cellStyle name="常规 9 4 2 2 3" xfId="28422"/>
    <cellStyle name="常规 9 4 2 2 3 2" xfId="28423"/>
    <cellStyle name="常规 9 4 2 2 3 2 2" xfId="28424"/>
    <cellStyle name="常规 9 4 2 2 3 2 2 2" xfId="28425"/>
    <cellStyle name="常规 9 4 2 2 3 2 2 2 2" xfId="28426"/>
    <cellStyle name="常规 9 4 2 2 3 2 2 2 3" xfId="28427"/>
    <cellStyle name="常规 9 4 2 2 3 2 2 3" xfId="28428"/>
    <cellStyle name="常规 9 4 2 2 3 2 2 4" xfId="28429"/>
    <cellStyle name="常规 9 4 2 2 3 2 3" xfId="28430"/>
    <cellStyle name="常规 9 4 2 2 3 2 3 2" xfId="28431"/>
    <cellStyle name="常规 9 4 2 2 3 2 3 3" xfId="28432"/>
    <cellStyle name="常规 9 4 2 2 3 2 4" xfId="28433"/>
    <cellStyle name="常规 9 4 2 2 3 2 5" xfId="28434"/>
    <cellStyle name="常规 9 4 2 2 3 3" xfId="28435"/>
    <cellStyle name="常规 9 4 2 2 3 3 2" xfId="28436"/>
    <cellStyle name="常规 9 4 2 2 3 3 2 2" xfId="28437"/>
    <cellStyle name="常规 9 4 2 2 3 3 3" xfId="28438"/>
    <cellStyle name="常规 9 4 2 2 3 4" xfId="28439"/>
    <cellStyle name="常规 9 4 2 2 3 4 2" xfId="28440"/>
    <cellStyle name="常规 9 4 2 2 3 5" xfId="28441"/>
    <cellStyle name="常规 9 4 2 2 4" xfId="28442"/>
    <cellStyle name="常规 9 4 2 2 4 2" xfId="28443"/>
    <cellStyle name="常规 9 4 2 2 4 2 2" xfId="28444"/>
    <cellStyle name="常规 9 4 2 2 4 3" xfId="28445"/>
    <cellStyle name="常规 9 4 2 2 5" xfId="28446"/>
    <cellStyle name="常规 9 4 2 2 5 2" xfId="28447"/>
    <cellStyle name="常规 9 4 2 2 6" xfId="28448"/>
    <cellStyle name="常规 9 4 2 3" xfId="28449"/>
    <cellStyle name="常规 9 4 2 3 2" xfId="28450"/>
    <cellStyle name="常规 9 4 2 3 2 2" xfId="28451"/>
    <cellStyle name="常规 9 4 2 3 2 2 2" xfId="28452"/>
    <cellStyle name="常规 9 4 2 3 2 2 2 2" xfId="28453"/>
    <cellStyle name="常规 9 4 2 3 2 2 2 3" xfId="28454"/>
    <cellStyle name="常规 9 4 2 3 2 2 3" xfId="28455"/>
    <cellStyle name="常规 9 4 2 3 2 2 4" xfId="28456"/>
    <cellStyle name="常规 9 4 2 3 2 3" xfId="28457"/>
    <cellStyle name="常规 9 4 2 3 2 3 2" xfId="28458"/>
    <cellStyle name="常规 9 4 2 3 2 3 3" xfId="28459"/>
    <cellStyle name="常规 9 4 2 3 2 4" xfId="28460"/>
    <cellStyle name="常规 9 4 2 3 2 5" xfId="28461"/>
    <cellStyle name="常规 9 4 2 3 3" xfId="28462"/>
    <cellStyle name="常规 9 4 2 3 3 2" xfId="28463"/>
    <cellStyle name="常规 9 4 2 3 3 2 2" xfId="28464"/>
    <cellStyle name="常规 9 4 2 3 3 3" xfId="28465"/>
    <cellStyle name="常规 9 4 2 3 4" xfId="28466"/>
    <cellStyle name="常规 9 4 2 3 4 2" xfId="28467"/>
    <cellStyle name="常规 9 4 2 3 5" xfId="28468"/>
    <cellStyle name="常规 9 4 2 4" xfId="28469"/>
    <cellStyle name="常规 9 4 2 4 2" xfId="28470"/>
    <cellStyle name="常规 9 4 2 4 2 2" xfId="28471"/>
    <cellStyle name="常规 9 4 2 4 3" xfId="28472"/>
    <cellStyle name="常规 9 4 2 5" xfId="28473"/>
    <cellStyle name="常规 9 4 2 5 2" xfId="28474"/>
    <cellStyle name="常规 9 4 2 6" xfId="28475"/>
    <cellStyle name="常规 9 4 3" xfId="28476"/>
    <cellStyle name="常规 9 4 3 2" xfId="28477"/>
    <cellStyle name="常规 9 4 3 2 2" xfId="28478"/>
    <cellStyle name="常规 9 4 3 2 2 2" xfId="28479"/>
    <cellStyle name="常规 9 4 3 2 2 2 2" xfId="28480"/>
    <cellStyle name="常规 9 4 3 2 2 2 2 2" xfId="28481"/>
    <cellStyle name="常规 9 4 3 2 2 2 2 2 2" xfId="28482"/>
    <cellStyle name="常规 9 4 3 2 2 2 2 2 3" xfId="28483"/>
    <cellStyle name="常规 9 4 3 2 2 2 2 3" xfId="28484"/>
    <cellStyle name="常规 9 4 3 2 2 2 2 4" xfId="28485"/>
    <cellStyle name="常规 9 4 3 2 2 2 3" xfId="28486"/>
    <cellStyle name="常规 9 4 3 2 2 2 3 2" xfId="28487"/>
    <cellStyle name="常规 9 4 3 2 2 2 3 3" xfId="28488"/>
    <cellStyle name="常规 9 4 3 2 2 2 4" xfId="28489"/>
    <cellStyle name="常规 9 4 3 2 2 2 5" xfId="28490"/>
    <cellStyle name="常规 9 4 3 2 2 3" xfId="28491"/>
    <cellStyle name="常规 9 4 3 2 2 3 2" xfId="28492"/>
    <cellStyle name="常规 9 4 3 2 2 3 2 2" xfId="28493"/>
    <cellStyle name="常规 9 4 3 2 2 3 3" xfId="28494"/>
    <cellStyle name="常规 9 4 3 2 2 4" xfId="28495"/>
    <cellStyle name="常规 9 4 3 2 2 4 2" xfId="28496"/>
    <cellStyle name="常规 9 4 3 2 2 5" xfId="28497"/>
    <cellStyle name="常规 9 4 3 2 3" xfId="28498"/>
    <cellStyle name="常规 9 4 3 2 3 2" xfId="28499"/>
    <cellStyle name="常规 9 4 3 2 3 2 2" xfId="28500"/>
    <cellStyle name="常规 9 4 3 2 3 3" xfId="28501"/>
    <cellStyle name="常规 9 4 3 2 4" xfId="28502"/>
    <cellStyle name="常规 9 4 3 2 4 2" xfId="28503"/>
    <cellStyle name="常规 9 4 3 2 5" xfId="28504"/>
    <cellStyle name="常规 9 4 3 3" xfId="28505"/>
    <cellStyle name="常规 9 4 3 3 2" xfId="28506"/>
    <cellStyle name="常规 9 4 3 3 2 2" xfId="28507"/>
    <cellStyle name="常规 9 4 3 3 2 2 2" xfId="28508"/>
    <cellStyle name="常规 9 4 3 3 2 2 2 2" xfId="28509"/>
    <cellStyle name="常规 9 4 3 3 2 2 2 3" xfId="28510"/>
    <cellStyle name="常规 9 4 3 3 2 2 3" xfId="28511"/>
    <cellStyle name="常规 9 4 3 3 2 2 4" xfId="28512"/>
    <cellStyle name="常规 9 4 3 3 2 3" xfId="28513"/>
    <cellStyle name="常规 9 4 3 3 2 3 2" xfId="28514"/>
    <cellStyle name="常规 9 4 3 3 2 3 3" xfId="28515"/>
    <cellStyle name="常规 9 4 3 3 2 4" xfId="28516"/>
    <cellStyle name="常规 9 4 3 3 2 5" xfId="28517"/>
    <cellStyle name="常规 9 4 3 3 3" xfId="28518"/>
    <cellStyle name="常规 9 4 3 3 3 2" xfId="28519"/>
    <cellStyle name="常规 9 4 3 3 3 2 2" xfId="28520"/>
    <cellStyle name="常规 9 4 3 3 3 3" xfId="28521"/>
    <cellStyle name="常规 9 4 3 3 4" xfId="28522"/>
    <cellStyle name="常规 9 4 3 3 4 2" xfId="28523"/>
    <cellStyle name="常规 9 4 3 3 5" xfId="28524"/>
    <cellStyle name="常规 9 4 3 4" xfId="28525"/>
    <cellStyle name="常规 9 4 3 4 2" xfId="28526"/>
    <cellStyle name="常规 9 4 3 4 2 2" xfId="28527"/>
    <cellStyle name="常规 9 4 3 4 3" xfId="28528"/>
    <cellStyle name="常规 9 4 3 5" xfId="28529"/>
    <cellStyle name="常规 9 4 3 5 2" xfId="28530"/>
    <cellStyle name="常规 9 4 3 6" xfId="28531"/>
    <cellStyle name="常规 9 4 4" xfId="28532"/>
    <cellStyle name="常规 9 4 4 2" xfId="28533"/>
    <cellStyle name="常规 9 4 4 2 2" xfId="28534"/>
    <cellStyle name="常规 9 4 4 2 2 2" xfId="28535"/>
    <cellStyle name="常规 9 4 4 2 2 2 2" xfId="28536"/>
    <cellStyle name="常规 9 4 4 2 2 2 3" xfId="28537"/>
    <cellStyle name="常规 9 4 4 2 2 3" xfId="28538"/>
    <cellStyle name="常规 9 4 4 2 2 4" xfId="28539"/>
    <cellStyle name="常规 9 4 4 2 3" xfId="28540"/>
    <cellStyle name="常规 9 4 4 2 3 2" xfId="28541"/>
    <cellStyle name="常规 9 4 4 2 3 3" xfId="28542"/>
    <cellStyle name="常规 9 4 4 2 4" xfId="28543"/>
    <cellStyle name="常规 9 4 4 2 5" xfId="28544"/>
    <cellStyle name="常规 9 4 4 3" xfId="28545"/>
    <cellStyle name="常规 9 4 4 3 2" xfId="28546"/>
    <cellStyle name="常规 9 4 4 3 2 2" xfId="28547"/>
    <cellStyle name="常规 9 4 4 3 3" xfId="28548"/>
    <cellStyle name="常规 9 4 4 4" xfId="28549"/>
    <cellStyle name="常规 9 4 4 4 2" xfId="28550"/>
    <cellStyle name="常规 9 4 4 5" xfId="28551"/>
    <cellStyle name="常规 9 4 5" xfId="28552"/>
    <cellStyle name="常规 9 4 5 2" xfId="28553"/>
    <cellStyle name="常规 9 4 5 2 2" xfId="28554"/>
    <cellStyle name="常规 9 4 5 3" xfId="28555"/>
    <cellStyle name="常规 9 4 6" xfId="28556"/>
    <cellStyle name="常规 9 4 6 2" xfId="28557"/>
    <cellStyle name="常规 9 4 7" xfId="28558"/>
    <cellStyle name="常规 9 5" xfId="28559"/>
    <cellStyle name="常规 9 5 2" xfId="28560"/>
    <cellStyle name="常规 9 5 2 2" xfId="28561"/>
    <cellStyle name="常规 9 5 2 2 2" xfId="28562"/>
    <cellStyle name="常规 9 5 2 2 2 2" xfId="28563"/>
    <cellStyle name="常规 9 5 2 2 2 2 2" xfId="28564"/>
    <cellStyle name="常规 9 5 2 2 2 2 2 2" xfId="28565"/>
    <cellStyle name="常规 9 5 2 2 2 2 2 3" xfId="28566"/>
    <cellStyle name="常规 9 5 2 2 2 2 3" xfId="28567"/>
    <cellStyle name="常规 9 5 2 2 2 2 4" xfId="28568"/>
    <cellStyle name="常规 9 5 2 2 2 3" xfId="28569"/>
    <cellStyle name="常规 9 5 2 2 2 3 2" xfId="28570"/>
    <cellStyle name="常规 9 5 2 2 2 3 3" xfId="28571"/>
    <cellStyle name="常规 9 5 2 2 2 4" xfId="28572"/>
    <cellStyle name="常规 9 5 2 2 2 5" xfId="28573"/>
    <cellStyle name="常规 9 5 2 2 3" xfId="28574"/>
    <cellStyle name="常规 9 5 2 2 3 2" xfId="28575"/>
    <cellStyle name="常规 9 5 2 2 3 2 2" xfId="28576"/>
    <cellStyle name="常规 9 5 2 2 3 3" xfId="28577"/>
    <cellStyle name="常规 9 5 2 2 4" xfId="28578"/>
    <cellStyle name="常规 9 5 2 2 4 2" xfId="28579"/>
    <cellStyle name="常规 9 5 2 2 5" xfId="28580"/>
    <cellStyle name="常规 9 5 2 3" xfId="28581"/>
    <cellStyle name="常规 9 5 2 3 2" xfId="28582"/>
    <cellStyle name="常规 9 5 2 3 2 2" xfId="28583"/>
    <cellStyle name="常规 9 5 2 3 3" xfId="28584"/>
    <cellStyle name="常规 9 5 2 4" xfId="28585"/>
    <cellStyle name="常规 9 5 2 4 2" xfId="28586"/>
    <cellStyle name="常规 9 5 2 5" xfId="28587"/>
    <cellStyle name="常规 9 5 3" xfId="28588"/>
    <cellStyle name="常规 9 5 3 2" xfId="28589"/>
    <cellStyle name="常规 9 5 3 2 2" xfId="28590"/>
    <cellStyle name="常规 9 5 3 2 2 2" xfId="28591"/>
    <cellStyle name="常规 9 5 3 2 2 2 2" xfId="28592"/>
    <cellStyle name="常规 9 5 3 2 2 2 3" xfId="28593"/>
    <cellStyle name="常规 9 5 3 2 2 3" xfId="28594"/>
    <cellStyle name="常规 9 5 3 2 2 4" xfId="28595"/>
    <cellStyle name="常规 9 5 3 2 3" xfId="28596"/>
    <cellStyle name="常规 9 5 3 2 3 2" xfId="28597"/>
    <cellStyle name="常规 9 5 3 2 3 3" xfId="28598"/>
    <cellStyle name="常规 9 5 3 2 4" xfId="28599"/>
    <cellStyle name="常规 9 5 3 2 5" xfId="28600"/>
    <cellStyle name="常规 9 5 3 3" xfId="28601"/>
    <cellStyle name="常规 9 5 3 3 2" xfId="28602"/>
    <cellStyle name="常规 9 5 3 3 2 2" xfId="28603"/>
    <cellStyle name="常规 9 5 3 3 3" xfId="28604"/>
    <cellStyle name="常规 9 5 3 4" xfId="28605"/>
    <cellStyle name="常规 9 5 3 4 2" xfId="28606"/>
    <cellStyle name="常规 9 5 3 5" xfId="28607"/>
    <cellStyle name="常规 9 5 4" xfId="28608"/>
    <cellStyle name="常规 9 5 4 2" xfId="28609"/>
    <cellStyle name="常规 9 5 4 2 2" xfId="28610"/>
    <cellStyle name="常规 9 5 4 3" xfId="28611"/>
    <cellStyle name="常规 9 5 5" xfId="28612"/>
    <cellStyle name="常规 9 5 5 2" xfId="28613"/>
    <cellStyle name="常规 9 5 6" xfId="28614"/>
    <cellStyle name="常规 9 6" xfId="28615"/>
    <cellStyle name="常规 9 6 2" xfId="28616"/>
    <cellStyle name="常规 9 6 2 2" xfId="28617"/>
    <cellStyle name="常规 9 6 2 2 2" xfId="28618"/>
    <cellStyle name="常规 9 6 2 2 2 2" xfId="28619"/>
    <cellStyle name="常规 9 6 2 2 2 2 2" xfId="28620"/>
    <cellStyle name="常规 9 6 2 2 2 2 2 2" xfId="28621"/>
    <cellStyle name="常规 9 6 2 2 2 2 2 2 2" xfId="28622"/>
    <cellStyle name="常规 9 6 2 2 2 2 2 2 3" xfId="28623"/>
    <cellStyle name="常规 9 6 2 2 2 2 2 3" xfId="28624"/>
    <cellStyle name="常规 9 6 2 2 2 2 2 4" xfId="28625"/>
    <cellStyle name="常规 9 6 2 2 2 2 3" xfId="28626"/>
    <cellStyle name="常规 9 6 2 2 2 2 3 2" xfId="28627"/>
    <cellStyle name="常规 9 6 2 2 2 2 3 3" xfId="28628"/>
    <cellStyle name="常规 9 6 2 2 2 2 4" xfId="28629"/>
    <cellStyle name="常规 9 6 2 2 2 2 5" xfId="28630"/>
    <cellStyle name="常规 9 6 2 2 2 3" xfId="28631"/>
    <cellStyle name="常规 9 6 2 2 2 3 2" xfId="28632"/>
    <cellStyle name="常规 9 6 2 2 2 3 2 2" xfId="28633"/>
    <cellStyle name="常规 9 6 2 2 2 3 3" xfId="28634"/>
    <cellStyle name="常规 9 6 2 2 2 4" xfId="28635"/>
    <cellStyle name="常规 9 6 2 2 2 4 2" xfId="28636"/>
    <cellStyle name="常规 9 6 2 2 2 5" xfId="28637"/>
    <cellStyle name="常规 9 6 2 2 3" xfId="28638"/>
    <cellStyle name="常规 9 6 2 2 3 2" xfId="28639"/>
    <cellStyle name="常规 9 6 2 2 3 2 2" xfId="28640"/>
    <cellStyle name="常规 9 6 2 2 3 3" xfId="28641"/>
    <cellStyle name="常规 9 6 2 2 4" xfId="28642"/>
    <cellStyle name="常规 9 6 2 2 4 2" xfId="28643"/>
    <cellStyle name="常规 9 6 2 2 5" xfId="28644"/>
    <cellStyle name="常规 9 6 2 3" xfId="28645"/>
    <cellStyle name="常规 9 6 2 3 2" xfId="28646"/>
    <cellStyle name="常规 9 6 2 3 2 2" xfId="28647"/>
    <cellStyle name="常规 9 6 2 3 2 2 2" xfId="28648"/>
    <cellStyle name="常规 9 6 2 3 2 2 2 2" xfId="28649"/>
    <cellStyle name="常规 9 6 2 3 2 2 2 3" xfId="28650"/>
    <cellStyle name="常规 9 6 2 3 2 2 3" xfId="28651"/>
    <cellStyle name="常规 9 6 2 3 2 2 4" xfId="28652"/>
    <cellStyle name="常规 9 6 2 3 2 3" xfId="28653"/>
    <cellStyle name="常规 9 6 2 3 2 3 2" xfId="28654"/>
    <cellStyle name="常规 9 6 2 3 2 3 3" xfId="28655"/>
    <cellStyle name="常规 9 6 2 3 2 4" xfId="28656"/>
    <cellStyle name="常规 9 6 2 3 2 5" xfId="28657"/>
    <cellStyle name="常规 9 6 2 3 3" xfId="28658"/>
    <cellStyle name="常规 9 6 2 3 3 2" xfId="28659"/>
    <cellStyle name="常规 9 6 2 3 3 2 2" xfId="28660"/>
    <cellStyle name="常规 9 6 2 3 3 3" xfId="28661"/>
    <cellStyle name="常规 9 6 2 3 4" xfId="28662"/>
    <cellStyle name="常规 9 6 2 3 4 2" xfId="28663"/>
    <cellStyle name="常规 9 6 2 3 5" xfId="28664"/>
    <cellStyle name="常规 9 6 2 4" xfId="28665"/>
    <cellStyle name="常规 9 6 2 4 2" xfId="28666"/>
    <cellStyle name="常规 9 6 2 4 2 2" xfId="28667"/>
    <cellStyle name="常规 9 6 2 4 3" xfId="28668"/>
    <cellStyle name="常规 9 6 2 5" xfId="28669"/>
    <cellStyle name="常规 9 6 2 5 2" xfId="28670"/>
    <cellStyle name="常规 9 6 2 6" xfId="28671"/>
    <cellStyle name="常规 9 6 3" xfId="28672"/>
    <cellStyle name="常规 9 6 3 2" xfId="28673"/>
    <cellStyle name="常规 9 6 3 2 2" xfId="28674"/>
    <cellStyle name="常规 9 6 3 2 2 2" xfId="28675"/>
    <cellStyle name="常规 9 6 3 2 2 2 2" xfId="28676"/>
    <cellStyle name="常规 9 6 3 2 2 2 2 2" xfId="28677"/>
    <cellStyle name="常规 9 6 3 2 2 2 2 2 2" xfId="28678"/>
    <cellStyle name="常规 9 6 3 2 2 2 2 2 3" xfId="28679"/>
    <cellStyle name="常规 9 6 3 2 2 2 2 3" xfId="28680"/>
    <cellStyle name="常规 9 6 3 2 2 2 2 4" xfId="28681"/>
    <cellStyle name="常规 9 6 3 2 2 2 3" xfId="28682"/>
    <cellStyle name="常规 9 6 3 2 2 2 3 2" xfId="28683"/>
    <cellStyle name="常规 9 6 3 2 2 2 3 3" xfId="28684"/>
    <cellStyle name="常规 9 6 3 2 2 2 4" xfId="28685"/>
    <cellStyle name="常规 9 6 3 2 2 2 5" xfId="28686"/>
    <cellStyle name="常规 9 6 3 2 2 3" xfId="28687"/>
    <cellStyle name="常规 9 6 3 2 2 3 2" xfId="28688"/>
    <cellStyle name="常规 9 6 3 2 2 3 2 2" xfId="28689"/>
    <cellStyle name="常规 9 6 3 2 2 3 3" xfId="28690"/>
    <cellStyle name="常规 9 6 3 2 2 4" xfId="28691"/>
    <cellStyle name="常规 9 6 3 2 2 4 2" xfId="28692"/>
    <cellStyle name="常规 9 6 3 2 2 5" xfId="28693"/>
    <cellStyle name="常规 9 6 3 2 3" xfId="28694"/>
    <cellStyle name="常规 9 6 3 2 3 2" xfId="28695"/>
    <cellStyle name="常规 9 6 3 2 3 2 2" xfId="28696"/>
    <cellStyle name="常规 9 6 3 2 3 3" xfId="28697"/>
    <cellStyle name="常规 9 6 3 2 4" xfId="28698"/>
    <cellStyle name="常规 9 6 3 2 4 2" xfId="28699"/>
    <cellStyle name="常规 9 6 3 2 5" xfId="28700"/>
    <cellStyle name="常规 9 6 3 3" xfId="28701"/>
    <cellStyle name="常规 9 6 3 3 2" xfId="28702"/>
    <cellStyle name="常规 9 6 3 3 2 2" xfId="28703"/>
    <cellStyle name="常规 9 6 3 3 2 2 2" xfId="28704"/>
    <cellStyle name="常规 9 6 3 3 2 2 2 2" xfId="28705"/>
    <cellStyle name="常规 9 6 3 3 2 2 2 3" xfId="28706"/>
    <cellStyle name="常规 9 6 3 3 2 2 3" xfId="28707"/>
    <cellStyle name="常规 9 6 3 3 2 2 4" xfId="28708"/>
    <cellStyle name="常规 9 6 3 3 2 3" xfId="28709"/>
    <cellStyle name="常规 9 6 3 3 2 3 2" xfId="28710"/>
    <cellStyle name="常规 9 6 3 3 2 3 3" xfId="28711"/>
    <cellStyle name="常规 9 6 3 3 2 4" xfId="28712"/>
    <cellStyle name="常规 9 6 3 3 2 5" xfId="28713"/>
    <cellStyle name="常规 9 6 3 3 3" xfId="28714"/>
    <cellStyle name="常规 9 6 3 3 3 2" xfId="28715"/>
    <cellStyle name="常规 9 6 3 3 3 2 2" xfId="28716"/>
    <cellStyle name="常规 9 6 3 3 3 3" xfId="28717"/>
    <cellStyle name="常规 9 6 3 3 4" xfId="28718"/>
    <cellStyle name="常规 9 6 3 3 4 2" xfId="28719"/>
    <cellStyle name="常规 9 6 3 3 5" xfId="28720"/>
    <cellStyle name="常规 9 6 3 4" xfId="28721"/>
    <cellStyle name="常规 9 6 3 4 2" xfId="28722"/>
    <cellStyle name="常规 9 6 3 4 2 2" xfId="28723"/>
    <cellStyle name="常规 9 6 3 4 3" xfId="28724"/>
    <cellStyle name="常规 9 6 3 5" xfId="28725"/>
    <cellStyle name="常规 9 6 3 5 2" xfId="28726"/>
    <cellStyle name="常规 9 6 3 6" xfId="28727"/>
    <cellStyle name="常规 9 6 4" xfId="28728"/>
    <cellStyle name="常规 9 6 4 2" xfId="28729"/>
    <cellStyle name="常规 9 6 4 2 2" xfId="28730"/>
    <cellStyle name="常规 9 6 4 2 2 2" xfId="28731"/>
    <cellStyle name="常规 9 6 4 2 2 2 2" xfId="28732"/>
    <cellStyle name="常规 9 6 4 2 2 2 3" xfId="28733"/>
    <cellStyle name="常规 9 6 4 2 2 3" xfId="28734"/>
    <cellStyle name="常规 9 6 4 2 2 4" xfId="28735"/>
    <cellStyle name="常规 9 6 4 2 3" xfId="28736"/>
    <cellStyle name="常规 9 6 4 2 3 2" xfId="28737"/>
    <cellStyle name="常规 9 6 4 2 3 3" xfId="28738"/>
    <cellStyle name="常规 9 6 4 2 4" xfId="28739"/>
    <cellStyle name="常规 9 6 4 2 5" xfId="28740"/>
    <cellStyle name="常规 9 6 4 3" xfId="28741"/>
    <cellStyle name="常规 9 6 4 3 2" xfId="28742"/>
    <cellStyle name="常规 9 6 4 3 2 2" xfId="28743"/>
    <cellStyle name="常规 9 6 4 3 3" xfId="28744"/>
    <cellStyle name="常规 9 6 4 4" xfId="28745"/>
    <cellStyle name="常规 9 6 4 4 2" xfId="28746"/>
    <cellStyle name="常规 9 6 4 5" xfId="28747"/>
    <cellStyle name="常规 9 6 5" xfId="28748"/>
    <cellStyle name="常规 9 6 5 2" xfId="28749"/>
    <cellStyle name="常规 9 6 5 2 2" xfId="28750"/>
    <cellStyle name="常规 9 6 5 3" xfId="28751"/>
    <cellStyle name="常规 9 6 6" xfId="28752"/>
    <cellStyle name="常规 9 6 6 2" xfId="28753"/>
    <cellStyle name="常规 9 6 7" xfId="28754"/>
    <cellStyle name="常规 9 7" xfId="28755"/>
    <cellStyle name="常规 9 7 2" xfId="28756"/>
    <cellStyle name="常规 9 7 2 2" xfId="28757"/>
    <cellStyle name="常规 9 7 2 2 2" xfId="28758"/>
    <cellStyle name="常规 9 7 2 2 2 2" xfId="28759"/>
    <cellStyle name="常规 9 7 2 2 2 2 2" xfId="28760"/>
    <cellStyle name="常规 9 7 2 2 2 2 3" xfId="28761"/>
    <cellStyle name="常规 9 7 2 2 2 3" xfId="28762"/>
    <cellStyle name="常规 9 7 2 2 2 4" xfId="28763"/>
    <cellStyle name="常规 9 7 2 2 3" xfId="28764"/>
    <cellStyle name="常规 9 7 2 2 3 2" xfId="28765"/>
    <cellStyle name="常规 9 7 2 2 3 3" xfId="28766"/>
    <cellStyle name="常规 9 7 2 2 4" xfId="28767"/>
    <cellStyle name="常规 9 7 2 2 5" xfId="28768"/>
    <cellStyle name="常规 9 7 2 3" xfId="28769"/>
    <cellStyle name="常规 9 7 2 3 2" xfId="28770"/>
    <cellStyle name="常规 9 7 2 3 2 2" xfId="28771"/>
    <cellStyle name="常规 9 7 2 3 3" xfId="28772"/>
    <cellStyle name="常规 9 7 2 4" xfId="28773"/>
    <cellStyle name="常规 9 7 2 4 2" xfId="28774"/>
    <cellStyle name="常规 9 7 2 5" xfId="28775"/>
    <cellStyle name="常规 9 7 3" xfId="28776"/>
    <cellStyle name="常规 9 7 3 2" xfId="28777"/>
    <cellStyle name="常规 9 7 3 2 2" xfId="28778"/>
    <cellStyle name="常规 9 7 3 3" xfId="28779"/>
    <cellStyle name="常规 9 7 4" xfId="28780"/>
    <cellStyle name="常规 9 7 4 2" xfId="28781"/>
    <cellStyle name="常规 9 7 5" xfId="28782"/>
    <cellStyle name="常规 9 8" xfId="28783"/>
    <cellStyle name="常规 9 8 2" xfId="28784"/>
    <cellStyle name="常规 9 8 2 2" xfId="28785"/>
    <cellStyle name="常规 9 8 2 2 2" xfId="28786"/>
    <cellStyle name="常规 9 8 2 2 2 2" xfId="28787"/>
    <cellStyle name="常规 9 8 2 2 2 3" xfId="28788"/>
    <cellStyle name="常规 9 8 2 2 3" xfId="28789"/>
    <cellStyle name="常规 9 8 2 2 4" xfId="28790"/>
    <cellStyle name="常规 9 8 2 3" xfId="28791"/>
    <cellStyle name="常规 9 8 2 3 2" xfId="28792"/>
    <cellStyle name="常规 9 8 2 3 3" xfId="28793"/>
    <cellStyle name="常规 9 8 2 4" xfId="28794"/>
    <cellStyle name="常规 9 8 2 5" xfId="28795"/>
    <cellStyle name="常规 9 8 3" xfId="28796"/>
    <cellStyle name="常规 9 8 3 2" xfId="28797"/>
    <cellStyle name="常规 9 8 3 2 2" xfId="28798"/>
    <cellStyle name="常规 9 8 3 3" xfId="28799"/>
    <cellStyle name="常规 9 8 4" xfId="28800"/>
    <cellStyle name="常规 9 8 4 2" xfId="28801"/>
    <cellStyle name="常规 9 8 5" xfId="28802"/>
    <cellStyle name="常规 9 9" xfId="28803"/>
    <cellStyle name="常规 9 9 2" xfId="28804"/>
    <cellStyle name="常规 9 9 2 2" xfId="28805"/>
    <cellStyle name="常规 9 9 3" xfId="28806"/>
    <cellStyle name="常规_F1010000" xfId="2536"/>
    <cellStyle name="常规_F1010000 2" xfId="2537"/>
    <cellStyle name="常规_F1010000 3" xfId="2538"/>
    <cellStyle name="常规_F1010000 4" xfId="28807"/>
    <cellStyle name="常规_乐昌表一" xfId="2539"/>
    <cellStyle name="常规_南澳县2015年9月报（测算全年）" xfId="2540"/>
    <cellStyle name="超链接 2" xfId="2541"/>
    <cellStyle name="超链接 2 2" xfId="2542"/>
    <cellStyle name="超链接 2 2 2" xfId="2543"/>
    <cellStyle name="超链接 2 2 2 2" xfId="2544"/>
    <cellStyle name="超链接 2 2 2 4" xfId="2545"/>
    <cellStyle name="超链接 2 2 2 5" xfId="2546"/>
    <cellStyle name="超链接 2 2 3" xfId="2547"/>
    <cellStyle name="超链接 2 2 3 2" xfId="2548"/>
    <cellStyle name="超链接 2 3" xfId="2549"/>
    <cellStyle name="超链接 2 3 2" xfId="2550"/>
    <cellStyle name="超链接 2 5" xfId="2551"/>
    <cellStyle name="超链接 2 6" xfId="2552"/>
    <cellStyle name="超链接 2 7" xfId="2553"/>
    <cellStyle name="分级显示行_1_4附件二凯旋评估表" xfId="2554"/>
    <cellStyle name="公司标准表" xfId="2555"/>
    <cellStyle name="公司标准表 2" xfId="2556"/>
    <cellStyle name="公司标准表 2 2" xfId="2557"/>
    <cellStyle name="公司标准表 2 2 2" xfId="28808"/>
    <cellStyle name="公司标准表 2 2 3" xfId="2558"/>
    <cellStyle name="公司标准表 2 2 3 2" xfId="2559"/>
    <cellStyle name="公司标准表 2 2 3 3" xfId="2560"/>
    <cellStyle name="公司标准表 2 3" xfId="2561"/>
    <cellStyle name="公司标准表 3" xfId="2562"/>
    <cellStyle name="公司标准表 3 2" xfId="28809"/>
    <cellStyle name="公司标准表 3 3" xfId="2563"/>
    <cellStyle name="公司标准表 3 3 2" xfId="2564"/>
    <cellStyle name="好 2" xfId="2565"/>
    <cellStyle name="好 2 2" xfId="28810"/>
    <cellStyle name="好 2 2 2" xfId="2566"/>
    <cellStyle name="好 2 2 2 2" xfId="2567"/>
    <cellStyle name="好 2 3" xfId="2568"/>
    <cellStyle name="好 2 3 2" xfId="2569"/>
    <cellStyle name="好 2 5" xfId="2570"/>
    <cellStyle name="好 2 6" xfId="2571"/>
    <cellStyle name="好 2 6 2" xfId="2572"/>
    <cellStyle name="好 2 6 2 2" xfId="2573"/>
    <cellStyle name="好 2 6 3" xfId="2574"/>
    <cellStyle name="好 3" xfId="28811"/>
    <cellStyle name="好_（编制预算）财驻粤监函(2015)36号-附表.xls(提前下达)" xfId="28812"/>
    <cellStyle name="好_（编制预算）财驻粤监函(2015)36号-附表.xls(提前下达) 2" xfId="28813"/>
    <cellStyle name="好_（编制预算）财驻粤监函(2015)36号-附表.xls(提前下达) 2 2" xfId="28814"/>
    <cellStyle name="好_（编制预算）财驻粤监函(2015)36号-附表.xls(提前下达) 2 2 2" xfId="28815"/>
    <cellStyle name="好_（编制预算）财驻粤监函(2015)36号-附表.xls(提前下达) 3" xfId="28816"/>
    <cellStyle name="好_（预算调整）2016年本级专项明细表(1-12月)done" xfId="28817"/>
    <cellStyle name="好_（预算调整）2016年本级专项明细表(1-12月)done 2" xfId="28818"/>
    <cellStyle name="好_（预算调整）2016年本级专项明细表(1-12月)done 2 2" xfId="28819"/>
    <cellStyle name="好_（预算调整）2016年本级专项明细表(1-12月)done 2 2 2" xfId="28820"/>
    <cellStyle name="好_（预算调整）2016年本级专项明细表(1-12月)done 3" xfId="28821"/>
    <cellStyle name="好_008招投标中心全额" xfId="28822"/>
    <cellStyle name="好_2016年公共财政经济分类科目支出表" xfId="28823"/>
    <cellStyle name="好_2016年公共财政经济分类科目支出表 2" xfId="28824"/>
    <cellStyle name="好_2016年公共财政经济分类科目支出表 2 2" xfId="28825"/>
    <cellStyle name="好_2016年公共财政经济分类科目支出表 2 2 2" xfId="28826"/>
    <cellStyle name="好_2016年公共财政经济分类科目支出表 3" xfId="28827"/>
    <cellStyle name="好_2016年盘活存量资金使用情况（预算调整）" xfId="28828"/>
    <cellStyle name="好_2016年盘活存量资金使用情况（预算调整） 2" xfId="28829"/>
    <cellStyle name="好_2016年盘活存量资金使用情况（预算调整） 2 2" xfId="28830"/>
    <cellStyle name="好_2016年盘活存量资金使用情况（预算调整） 2 2 2" xfId="28831"/>
    <cellStyle name="好_2016年盘活存量资金使用情况（预算调整） 3" xfId="28832"/>
    <cellStyle name="好_2016年乡镇同口径" xfId="28833"/>
    <cellStyle name="好_2016年乡镇同口径 2" xfId="28834"/>
    <cellStyle name="好_2016年乡镇同口径 2 2" xfId="28835"/>
    <cellStyle name="好_2016年乡镇同口径 2 2 2" xfId="28836"/>
    <cellStyle name="好_2016年乡镇同口径 3" xfId="28837"/>
    <cellStyle name="好_2017年全县部门预算（12.17）" xfId="28838"/>
    <cellStyle name="好_2017年全县部门预算（12.17） 2" xfId="28839"/>
    <cellStyle name="好_2017年全县部门预算（12.17） 2 2" xfId="28840"/>
    <cellStyle name="好_2017年全县部门预算（12.17） 2 2 2" xfId="28841"/>
    <cellStyle name="好_2017年全县部门预算（12.17） 3" xfId="28842"/>
    <cellStyle name="好_2020年各单位支出项目预算数据表（预算修改）" xfId="28843"/>
    <cellStyle name="好_2020年各单位支出项目预算数据表（预算修改） 2" xfId="28844"/>
    <cellStyle name="好_2020年各单位支出项目预算数据表（预算修改） 2 2" xfId="28845"/>
    <cellStyle name="好_2020年各单位支出项目预算数据表（预算修改） 2 2 2" xfId="28846"/>
    <cellStyle name="好_2020年各单位支出项目预算数据表（预算修改） 2 2 2 2" xfId="28847"/>
    <cellStyle name="好_2020年各单位支出项目预算数据表（预算修改） 2 2 2 2 2" xfId="28848"/>
    <cellStyle name="好_2020年各单位支出项目预算数据表（预算修改） 2 2 2 2 2 2" xfId="28849"/>
    <cellStyle name="好_2020年各单位支出项目预算数据表（预算修改） 2 2 2 3" xfId="28850"/>
    <cellStyle name="好_2020年各单位支出项目预算数据表（预算修改） 2 2 3" xfId="28851"/>
    <cellStyle name="好_2020年各单位支出项目预算数据表（预算修改） 2 2 3 2" xfId="28852"/>
    <cellStyle name="好_2020年各单位支出项目预算数据表（预算修改） 2 2 3 2 2" xfId="28853"/>
    <cellStyle name="好_2020年各单位支出项目预算数据表（预算修改） 2 2 4" xfId="28854"/>
    <cellStyle name="好_2020年各单位支出项目预算数据表（预算修改） 2 3" xfId="28855"/>
    <cellStyle name="好_2020年各单位支出项目预算数据表（预算修改） 2 3 2" xfId="28856"/>
    <cellStyle name="好_2020年各单位支出项目预算数据表（预算修改） 2 3 2 2" xfId="28857"/>
    <cellStyle name="好_2020年各单位支出项目预算数据表（预算修改） 2 3 2 2 2" xfId="28858"/>
    <cellStyle name="好_2020年各单位支出项目预算数据表（预算修改） 2 3 2 2 2 2" xfId="28859"/>
    <cellStyle name="好_2020年各单位支出项目预算数据表（预算修改） 2 3 2 3" xfId="28860"/>
    <cellStyle name="好_2020年各单位支出项目预算数据表（预算修改） 2 3 3" xfId="28861"/>
    <cellStyle name="好_2020年各单位支出项目预算数据表（预算修改） 2 3 3 2" xfId="28862"/>
    <cellStyle name="好_2020年各单位支出项目预算数据表（预算修改） 2 3 3 2 2" xfId="28863"/>
    <cellStyle name="好_2020年各单位支出项目预算数据表（预算修改） 2 3 4" xfId="28864"/>
    <cellStyle name="好_2020年各单位支出项目预算数据表（预算修改） 2 4" xfId="28865"/>
    <cellStyle name="好_2020年各单位支出项目预算数据表（预算修改） 2 4 2" xfId="28866"/>
    <cellStyle name="好_2020年各单位支出项目预算数据表（预算修改） 2 4 2 2" xfId="28867"/>
    <cellStyle name="好_2020年各单位支出项目预算数据表（预算修改） 2 4 2 2 2" xfId="28868"/>
    <cellStyle name="好_2020年各单位支出项目预算数据表（预算修改） 2 4 3" xfId="28869"/>
    <cellStyle name="好_2020年各单位支出项目预算数据表（预算修改） 2 5" xfId="28870"/>
    <cellStyle name="好_2020年各单位支出项目预算数据表（预算修改） 2 5 2" xfId="28871"/>
    <cellStyle name="好_2020年各单位支出项目预算数据表（预算修改） 2 5 2 2" xfId="28872"/>
    <cellStyle name="好_2020年各单位支出项目预算数据表（预算修改） 2 6" xfId="28873"/>
    <cellStyle name="好_2020年各单位支出项目预算数据表（预算修改） 3" xfId="28874"/>
    <cellStyle name="好_2020年各单位支出项目预算数据表（预算修改） 3 2" xfId="28875"/>
    <cellStyle name="好_2020年各单位支出项目预算数据表（预算修改） 3 2 2" xfId="28876"/>
    <cellStyle name="好_2020年各单位支出项目预算数据表（预算修改） 3 2 2 2" xfId="28877"/>
    <cellStyle name="好_2020年各单位支出项目预算数据表（预算修改） 3 3" xfId="28878"/>
    <cellStyle name="好_2020年各单位支出项目预算数据表（预算修改） 4" xfId="28879"/>
    <cellStyle name="好_2020年各单位支出项目预算数据表（预算修改） 4 2" xfId="28880"/>
    <cellStyle name="好_2020年各单位支出项目预算数据表（预算修改） 4 2 2" xfId="28881"/>
    <cellStyle name="好_2020年各单位支出项目预算数据表（预算修改） 5" xfId="28882"/>
    <cellStyle name="好_Book1" xfId="28883"/>
    <cellStyle name="好_Book1 2" xfId="28884"/>
    <cellStyle name="好_Book1 2 2" xfId="28885"/>
    <cellStyle name="好_Book1 2 2 2" xfId="28886"/>
    <cellStyle name="好_Book1 2 2 2 2" xfId="28887"/>
    <cellStyle name="好_Book1 2 2 2 2 2" xfId="28888"/>
    <cellStyle name="好_Book1 2 2 2 2 2 2" xfId="28889"/>
    <cellStyle name="好_Book1 2 2 2 3" xfId="28890"/>
    <cellStyle name="好_Book1 2 2 3" xfId="28891"/>
    <cellStyle name="好_Book1 2 2 3 2" xfId="28892"/>
    <cellStyle name="好_Book1 2 2 3 2 2" xfId="28893"/>
    <cellStyle name="好_Book1 2 2 4" xfId="28894"/>
    <cellStyle name="好_Book1 2 3" xfId="28895"/>
    <cellStyle name="好_Book1 2 3 2" xfId="28896"/>
    <cellStyle name="好_Book1 2 3 2 2" xfId="28897"/>
    <cellStyle name="好_Book1 2 3 2 2 2" xfId="28898"/>
    <cellStyle name="好_Book1 2 3 2 2 2 2" xfId="28899"/>
    <cellStyle name="好_Book1 2 3 2 3" xfId="28900"/>
    <cellStyle name="好_Book1 2 3 3" xfId="28901"/>
    <cellStyle name="好_Book1 2 3 3 2" xfId="28902"/>
    <cellStyle name="好_Book1 2 3 3 2 2" xfId="28903"/>
    <cellStyle name="好_Book1 2 3 4" xfId="28904"/>
    <cellStyle name="好_Book1 2 4" xfId="28905"/>
    <cellStyle name="好_Book1 2 4 2" xfId="28906"/>
    <cellStyle name="好_Book1 2 4 2 2" xfId="28907"/>
    <cellStyle name="好_Book1 2 4 2 2 2" xfId="28908"/>
    <cellStyle name="好_Book1 2 4 3" xfId="28909"/>
    <cellStyle name="好_Book1 2 5" xfId="28910"/>
    <cellStyle name="好_Book1 2 5 2" xfId="28911"/>
    <cellStyle name="好_Book1 2 5 2 2" xfId="28912"/>
    <cellStyle name="好_Book1 2 6" xfId="28913"/>
    <cellStyle name="好_Book1 3" xfId="28914"/>
    <cellStyle name="好_Book1 3 2" xfId="28915"/>
    <cellStyle name="好_Book1 3 2 2" xfId="28916"/>
    <cellStyle name="好_Book1 3 2 2 2" xfId="28917"/>
    <cellStyle name="好_Book1 3 3" xfId="28918"/>
    <cellStyle name="好_Book1 4" xfId="28919"/>
    <cellStyle name="好_Book1 4 2" xfId="28920"/>
    <cellStyle name="好_Book1 4 2 2" xfId="28921"/>
    <cellStyle name="好_Book1 5" xfId="28922"/>
    <cellStyle name="好_Book1_1" xfId="2575"/>
    <cellStyle name="好_Book1_1 2" xfId="28923"/>
    <cellStyle name="好_Book1_1 2 2" xfId="2576"/>
    <cellStyle name="好_Book1_1 2 2 2" xfId="2577"/>
    <cellStyle name="好_Book1_1 3" xfId="2578"/>
    <cellStyle name="好_Sheet3" xfId="2579"/>
    <cellStyle name="好_Sheet3 2" xfId="28924"/>
    <cellStyle name="好_Sheet3 2 2" xfId="2580"/>
    <cellStyle name="好_Sheet3 2 2 2" xfId="2581"/>
    <cellStyle name="好_Sheet3 3" xfId="2582"/>
    <cellStyle name="好_深澳在职津贴" xfId="28925"/>
    <cellStyle name="好_支出计划表（项级科目）" xfId="28926"/>
    <cellStyle name="好_支出计划表（项级科目） 2" xfId="28927"/>
    <cellStyle name="好_支出计划表（项级科目） 2 2" xfId="28928"/>
    <cellStyle name="好_支出计划表（项级科目） 2 2 2" xfId="28929"/>
    <cellStyle name="好_支出计划表（项级科目） 3" xfId="28930"/>
    <cellStyle name="汇总 2" xfId="2583"/>
    <cellStyle name="汇总 2 2" xfId="2584"/>
    <cellStyle name="汇总 2 2 2" xfId="2585"/>
    <cellStyle name="汇总 2 2 2 2" xfId="2586"/>
    <cellStyle name="汇总 2 2 2 2 2" xfId="2587"/>
    <cellStyle name="汇总 2 2 3" xfId="28931"/>
    <cellStyle name="汇总 2 3" xfId="2588"/>
    <cellStyle name="汇总 2 3 2" xfId="2589"/>
    <cellStyle name="汇总 2 3 3" xfId="2590"/>
    <cellStyle name="汇总 2 4 3" xfId="2591"/>
    <cellStyle name="汇总 2 4 3 2" xfId="2592"/>
    <cellStyle name="汇总 2 4 3 3" xfId="2593"/>
    <cellStyle name="汇总 2 5" xfId="2594"/>
    <cellStyle name="汇总 2 9" xfId="2595"/>
    <cellStyle name="汇总 2 9 2" xfId="2596"/>
    <cellStyle name="汇总 2 9 2 2" xfId="2597"/>
    <cellStyle name="汇总 2 9 2 3" xfId="2598"/>
    <cellStyle name="汇总 2 9 3" xfId="2599"/>
    <cellStyle name="汇总 2 9 4" xfId="2600"/>
    <cellStyle name="汇总 3" xfId="28932"/>
    <cellStyle name="计算 2" xfId="2601"/>
    <cellStyle name="计算 2 10" xfId="2602"/>
    <cellStyle name="计算 2 10 2" xfId="2603"/>
    <cellStyle name="计算 2 10 2 2" xfId="2604"/>
    <cellStyle name="计算 2 10 3" xfId="2605"/>
    <cellStyle name="计算 2 2" xfId="28933"/>
    <cellStyle name="计算 2 2 2" xfId="2606"/>
    <cellStyle name="计算 2 2 2 2" xfId="2607"/>
    <cellStyle name="计算 2 3" xfId="2608"/>
    <cellStyle name="计算 2 3 2" xfId="2609"/>
    <cellStyle name="计算 2 5" xfId="2610"/>
    <cellStyle name="计算 3" xfId="28934"/>
    <cellStyle name="检查单元格 2" xfId="2611"/>
    <cellStyle name="检查单元格 2 2 2" xfId="2612"/>
    <cellStyle name="检查单元格 2 2 2 2" xfId="2613"/>
    <cellStyle name="检查单元格 2 3" xfId="2614"/>
    <cellStyle name="检查单元格 2 3 2" xfId="2615"/>
    <cellStyle name="检查单元格 2 5" xfId="2616"/>
    <cellStyle name="检查单元格 3" xfId="28935"/>
    <cellStyle name="解释性文本 2" xfId="2617"/>
    <cellStyle name="解释性文本 2 2 2" xfId="2618"/>
    <cellStyle name="解释性文本 2 2 2 2" xfId="2619"/>
    <cellStyle name="解释性文本 2 2 2 3" xfId="2620"/>
    <cellStyle name="解释性文本 2 2 3 2" xfId="2621"/>
    <cellStyle name="解释性文本 2 5" xfId="2622"/>
    <cellStyle name="解释性文本 3" xfId="28936"/>
    <cellStyle name="警告文本 2" xfId="2623"/>
    <cellStyle name="警告文本 2 2 2" xfId="2624"/>
    <cellStyle name="警告文本 2 2 2 2" xfId="2625"/>
    <cellStyle name="警告文本 2 3" xfId="2626"/>
    <cellStyle name="警告文本 2 3 2" xfId="2627"/>
    <cellStyle name="警告文本 2 5" xfId="2628"/>
    <cellStyle name="警告文本 3" xfId="28937"/>
    <cellStyle name="链接单元格 2" xfId="2629"/>
    <cellStyle name="链接单元格 2 2" xfId="28938"/>
    <cellStyle name="链接单元格 2 2 2" xfId="2630"/>
    <cellStyle name="链接单元格 2 2 2 2" xfId="2631"/>
    <cellStyle name="链接单元格 2 3" xfId="2632"/>
    <cellStyle name="链接单元格 2 3 2" xfId="2633"/>
    <cellStyle name="链接单元格 2 4" xfId="2634"/>
    <cellStyle name="链接单元格 2 4 2" xfId="2635"/>
    <cellStyle name="链接单元格 2 4 2 2" xfId="2636"/>
    <cellStyle name="链接单元格 2 4 3" xfId="2637"/>
    <cellStyle name="链接单元格 2 6" xfId="2638"/>
    <cellStyle name="链接单元格 3" xfId="28939"/>
    <cellStyle name="霓付 [0]_97MBO" xfId="2639"/>
    <cellStyle name="霓付_97MBO" xfId="2640"/>
    <cellStyle name="烹拳 [0]_97MBO" xfId="2641"/>
    <cellStyle name="烹拳_97MBO" xfId="2642"/>
    <cellStyle name="普通_97-917" xfId="2643"/>
    <cellStyle name="千分位[0]_ 白土" xfId="2644"/>
    <cellStyle name="千分位_ 白土" xfId="2645"/>
    <cellStyle name="千位[0]_ 应交税金审定表" xfId="2646"/>
    <cellStyle name="千位_ 应交税金审定表" xfId="2647"/>
    <cellStyle name="千位分隔" xfId="1" builtinId="3"/>
    <cellStyle name="千位分隔 10" xfId="2648"/>
    <cellStyle name="千位分隔 10 2" xfId="2649"/>
    <cellStyle name="千位分隔 10 2 2" xfId="28940"/>
    <cellStyle name="千位分隔 10 3" xfId="2650"/>
    <cellStyle name="千位分隔 10 3 2" xfId="28941"/>
    <cellStyle name="千位分隔 10 4" xfId="28942"/>
    <cellStyle name="千位分隔 10 5" xfId="28943"/>
    <cellStyle name="千位分隔 11" xfId="2651"/>
    <cellStyle name="千位分隔 11 2" xfId="2652"/>
    <cellStyle name="千位分隔 11 2 2" xfId="2653"/>
    <cellStyle name="千位分隔 11 2 2 2" xfId="2654"/>
    <cellStyle name="千位分隔 11 2 2 2 2" xfId="28945"/>
    <cellStyle name="千位分隔 11 2 2 2 2 2" xfId="28946"/>
    <cellStyle name="千位分隔 11 2 2 2 2 2 2" xfId="28947"/>
    <cellStyle name="千位分隔 11 2 2 2 2 2 3" xfId="28948"/>
    <cellStyle name="千位分隔 11 2 2 2 2 3" xfId="28949"/>
    <cellStyle name="千位分隔 11 2 2 2 2 4" xfId="28950"/>
    <cellStyle name="千位分隔 11 2 2 2 3" xfId="28951"/>
    <cellStyle name="千位分隔 11 2 2 2 3 2" xfId="28952"/>
    <cellStyle name="千位分隔 11 2 2 2 4" xfId="28953"/>
    <cellStyle name="千位分隔 11 2 2 2 5" xfId="28944"/>
    <cellStyle name="千位分隔 11 2 2 3" xfId="28954"/>
    <cellStyle name="千位分隔 11 2 2 3 2" xfId="28955"/>
    <cellStyle name="千位分隔 11 2 2 3 2 2" xfId="28956"/>
    <cellStyle name="千位分隔 11 2 2 3 3" xfId="28957"/>
    <cellStyle name="千位分隔 11 2 2 4" xfId="28958"/>
    <cellStyle name="千位分隔 11 2 2 4 2" xfId="28959"/>
    <cellStyle name="千位分隔 11 2 2 5" xfId="28960"/>
    <cellStyle name="千位分隔 11 2 3" xfId="2655"/>
    <cellStyle name="千位分隔 11 2 3 2" xfId="2656"/>
    <cellStyle name="千位分隔 11 2 3 2 2" xfId="28963"/>
    <cellStyle name="千位分隔 11 2 3 2 3" xfId="28962"/>
    <cellStyle name="千位分隔 11 2 3 3" xfId="28964"/>
    <cellStyle name="千位分隔 11 2 3 4" xfId="28961"/>
    <cellStyle name="千位分隔 11 2 4" xfId="28965"/>
    <cellStyle name="千位分隔 11 2 4 2" xfId="28966"/>
    <cellStyle name="千位分隔 11 2 5" xfId="28967"/>
    <cellStyle name="千位分隔 11 3" xfId="28968"/>
    <cellStyle name="千位分隔 11 3 2" xfId="28969"/>
    <cellStyle name="千位分隔 11 3 2 2" xfId="28970"/>
    <cellStyle name="千位分隔 11 3 3" xfId="28971"/>
    <cellStyle name="千位分隔 11 3 4" xfId="28972"/>
    <cellStyle name="千位分隔 11 4" xfId="28973"/>
    <cellStyle name="千位分隔 11 4 2" xfId="28974"/>
    <cellStyle name="千位分隔 11 4 3" xfId="28975"/>
    <cellStyle name="千位分隔 11 5" xfId="28976"/>
    <cellStyle name="千位分隔 11 6" xfId="28977"/>
    <cellStyle name="千位分隔 11 7" xfId="28978"/>
    <cellStyle name="千位分隔 11 8" xfId="2657"/>
    <cellStyle name="千位分隔 11 9" xfId="2658"/>
    <cellStyle name="千位分隔 12" xfId="28979"/>
    <cellStyle name="千位分隔 12 2" xfId="28980"/>
    <cellStyle name="千位分隔 12 2 2" xfId="28981"/>
    <cellStyle name="千位分隔 12 2 2 2" xfId="28982"/>
    <cellStyle name="千位分隔 12 2 2 2 2" xfId="28983"/>
    <cellStyle name="千位分隔 12 2 2 2 2 2" xfId="28984"/>
    <cellStyle name="千位分隔 12 2 2 2 2 3" xfId="28985"/>
    <cellStyle name="千位分隔 12 2 2 2 3" xfId="28986"/>
    <cellStyle name="千位分隔 12 2 2 2 4" xfId="28987"/>
    <cellStyle name="千位分隔 12 2 2 3" xfId="28988"/>
    <cellStyle name="千位分隔 12 2 2 3 2" xfId="28989"/>
    <cellStyle name="千位分隔 12 2 2 3 3" xfId="28990"/>
    <cellStyle name="千位分隔 12 2 2 4" xfId="28991"/>
    <cellStyle name="千位分隔 12 2 2 5" xfId="28992"/>
    <cellStyle name="千位分隔 12 2 3" xfId="28993"/>
    <cellStyle name="千位分隔 12 2 3 2" xfId="28994"/>
    <cellStyle name="千位分隔 12 2 3 2 2" xfId="28995"/>
    <cellStyle name="千位分隔 12 2 3 3" xfId="28996"/>
    <cellStyle name="千位分隔 12 2 4" xfId="28997"/>
    <cellStyle name="千位分隔 12 2 4 2" xfId="28998"/>
    <cellStyle name="千位分隔 12 2 5" xfId="28999"/>
    <cellStyle name="千位分隔 12 3" xfId="29000"/>
    <cellStyle name="千位分隔 12 3 2" xfId="29001"/>
    <cellStyle name="千位分隔 12 3 2 2" xfId="29002"/>
    <cellStyle name="千位分隔 12 3 3" xfId="29003"/>
    <cellStyle name="千位分隔 12 4" xfId="2659"/>
    <cellStyle name="千位分隔 12 4 2" xfId="2660"/>
    <cellStyle name="千位分隔 12 4 2 2" xfId="29006"/>
    <cellStyle name="千位分隔 12 4 2 2 2" xfId="29007"/>
    <cellStyle name="千位分隔 12 4 2 3" xfId="29008"/>
    <cellStyle name="千位分隔 12 4 2 4" xfId="29005"/>
    <cellStyle name="千位分隔 12 4 3" xfId="29009"/>
    <cellStyle name="千位分隔 12 4 3 2" xfId="29010"/>
    <cellStyle name="千位分隔 12 4 4" xfId="29011"/>
    <cellStyle name="千位分隔 12 4 5" xfId="29012"/>
    <cellStyle name="千位分隔 12 4 6" xfId="29013"/>
    <cellStyle name="千位分隔 12 4 7" xfId="2661"/>
    <cellStyle name="千位分隔 12 4 8" xfId="29004"/>
    <cellStyle name="千位分隔 12 4 9" xfId="2662"/>
    <cellStyle name="千位分隔 12 5" xfId="29014"/>
    <cellStyle name="千位分隔 12 6" xfId="29015"/>
    <cellStyle name="千位分隔 13" xfId="2663"/>
    <cellStyle name="千位分隔 13 2" xfId="2664"/>
    <cellStyle name="千位分隔 13 2 2" xfId="2665"/>
    <cellStyle name="千位分隔 13 2 2 2" xfId="29016"/>
    <cellStyle name="千位分隔 13 2 2 2 2" xfId="29017"/>
    <cellStyle name="千位分隔 13 2 2 2 2 2" xfId="29018"/>
    <cellStyle name="千位分隔 13 2 2 2 2 2 2" xfId="29019"/>
    <cellStyle name="千位分隔 13 2 2 2 2 2 2 2" xfId="29020"/>
    <cellStyle name="千位分隔 13 2 2 2 2 2 3" xfId="29021"/>
    <cellStyle name="千位分隔 13 2 2 2 2 2 4" xfId="29022"/>
    <cellStyle name="千位分隔 13 2 2 2 2 3" xfId="29023"/>
    <cellStyle name="千位分隔 13 2 2 2 2 4" xfId="29024"/>
    <cellStyle name="千位分隔 13 2 2 2 3" xfId="29025"/>
    <cellStyle name="千位分隔 13 2 2 2 3 2" xfId="29026"/>
    <cellStyle name="千位分隔 13 2 2 2 3 3" xfId="29027"/>
    <cellStyle name="千位分隔 13 2 2 2 4" xfId="29028"/>
    <cellStyle name="千位分隔 13 2 2 2 5" xfId="29029"/>
    <cellStyle name="千位分隔 13 2 2 3" xfId="29030"/>
    <cellStyle name="千位分隔 13 2 2 3 2" xfId="29031"/>
    <cellStyle name="千位分隔 13 2 2 3 2 2" xfId="29032"/>
    <cellStyle name="千位分隔 13 2 2 3 3" xfId="29033"/>
    <cellStyle name="千位分隔 13 2 2 4" xfId="29034"/>
    <cellStyle name="千位分隔 13 2 2 4 2" xfId="29035"/>
    <cellStyle name="千位分隔 13 2 2 5" xfId="29036"/>
    <cellStyle name="千位分隔 13 2 3" xfId="29037"/>
    <cellStyle name="千位分隔 13 2 3 2" xfId="29038"/>
    <cellStyle name="千位分隔 13 2 3 2 2" xfId="29039"/>
    <cellStyle name="千位分隔 13 2 3 3" xfId="29040"/>
    <cellStyle name="千位分隔 13 2 4" xfId="29041"/>
    <cellStyle name="千位分隔 13 2 4 2" xfId="29042"/>
    <cellStyle name="千位分隔 13 2 5" xfId="29043"/>
    <cellStyle name="千位分隔 13 3" xfId="29044"/>
    <cellStyle name="千位分隔 13 3 2" xfId="29045"/>
    <cellStyle name="千位分隔 13 3 2 2" xfId="29046"/>
    <cellStyle name="千位分隔 13 3 3" xfId="29047"/>
    <cellStyle name="千位分隔 13 4" xfId="29048"/>
    <cellStyle name="千位分隔 13 4 2" xfId="29049"/>
    <cellStyle name="千位分隔 13 4 3" xfId="29050"/>
    <cellStyle name="千位分隔 13 5" xfId="29051"/>
    <cellStyle name="千位分隔 13 6" xfId="29052"/>
    <cellStyle name="千位分隔 13 7" xfId="29053"/>
    <cellStyle name="千位分隔 14" xfId="29054"/>
    <cellStyle name="千位分隔 14 2" xfId="29055"/>
    <cellStyle name="千位分隔 14 2 2" xfId="29056"/>
    <cellStyle name="千位分隔 14 2 2 2" xfId="29057"/>
    <cellStyle name="千位分隔 14 2 2 2 2" xfId="29058"/>
    <cellStyle name="千位分隔 14 2 2 2 2 2" xfId="29059"/>
    <cellStyle name="千位分隔 14 2 2 2 2 2 2" xfId="29060"/>
    <cellStyle name="千位分隔 14 2 2 2 2 2 3" xfId="29061"/>
    <cellStyle name="千位分隔 14 2 2 2 2 3" xfId="29062"/>
    <cellStyle name="千位分隔 14 2 2 2 2 4" xfId="29063"/>
    <cellStyle name="千位分隔 14 2 2 2 3" xfId="29064"/>
    <cellStyle name="千位分隔 14 2 2 2 3 2" xfId="29065"/>
    <cellStyle name="千位分隔 14 2 2 2 3 3" xfId="29066"/>
    <cellStyle name="千位分隔 14 2 2 2 4" xfId="29067"/>
    <cellStyle name="千位分隔 14 2 2 2 5" xfId="29068"/>
    <cellStyle name="千位分隔 14 2 2 3" xfId="29069"/>
    <cellStyle name="千位分隔 14 2 2 3 2" xfId="29070"/>
    <cellStyle name="千位分隔 14 2 2 3 2 2" xfId="29071"/>
    <cellStyle name="千位分隔 14 2 2 3 3" xfId="29072"/>
    <cellStyle name="千位分隔 14 2 2 4" xfId="29073"/>
    <cellStyle name="千位分隔 14 2 2 4 2" xfId="29074"/>
    <cellStyle name="千位分隔 14 2 2 5" xfId="29075"/>
    <cellStyle name="千位分隔 14 2 3" xfId="29076"/>
    <cellStyle name="千位分隔 14 2 3 2" xfId="29077"/>
    <cellStyle name="千位分隔 14 2 3 2 2" xfId="29078"/>
    <cellStyle name="千位分隔 14 2 3 3" xfId="29079"/>
    <cellStyle name="千位分隔 14 2 4" xfId="29080"/>
    <cellStyle name="千位分隔 14 2 4 2" xfId="29081"/>
    <cellStyle name="千位分隔 14 2 5" xfId="29082"/>
    <cellStyle name="千位分隔 14 3" xfId="29083"/>
    <cellStyle name="千位分隔 14 3 2" xfId="29084"/>
    <cellStyle name="千位分隔 14 3 2 2" xfId="29085"/>
    <cellStyle name="千位分隔 14 3 3" xfId="29086"/>
    <cellStyle name="千位分隔 14 4" xfId="29087"/>
    <cellStyle name="千位分隔 14 4 2" xfId="29088"/>
    <cellStyle name="千位分隔 14 5" xfId="29089"/>
    <cellStyle name="千位分隔 14 6" xfId="29090"/>
    <cellStyle name="千位分隔 15" xfId="29091"/>
    <cellStyle name="千位分隔 15 2" xfId="29092"/>
    <cellStyle name="千位分隔 15 2 2" xfId="29093"/>
    <cellStyle name="千位分隔 15 2 2 2" xfId="29094"/>
    <cellStyle name="千位分隔 15 2 2 2 2" xfId="29095"/>
    <cellStyle name="千位分隔 15 2 2 2 2 2" xfId="29096"/>
    <cellStyle name="千位分隔 15 2 2 2 2 2 2" xfId="29097"/>
    <cellStyle name="千位分隔 15 2 2 2 2 2 3" xfId="29098"/>
    <cellStyle name="千位分隔 15 2 2 2 2 3" xfId="29099"/>
    <cellStyle name="千位分隔 15 2 2 2 2 4" xfId="29100"/>
    <cellStyle name="千位分隔 15 2 2 2 3" xfId="29101"/>
    <cellStyle name="千位分隔 15 2 2 2 3 2" xfId="29102"/>
    <cellStyle name="千位分隔 15 2 2 2 3 3" xfId="29103"/>
    <cellStyle name="千位分隔 15 2 2 2 4" xfId="29104"/>
    <cellStyle name="千位分隔 15 2 2 2 5" xfId="29105"/>
    <cellStyle name="千位分隔 15 2 2 3" xfId="29106"/>
    <cellStyle name="千位分隔 15 2 2 3 2" xfId="29107"/>
    <cellStyle name="千位分隔 15 2 2 3 2 2" xfId="29108"/>
    <cellStyle name="千位分隔 15 2 2 3 3" xfId="29109"/>
    <cellStyle name="千位分隔 15 2 2 4" xfId="29110"/>
    <cellStyle name="千位分隔 15 2 2 4 2" xfId="29111"/>
    <cellStyle name="千位分隔 15 2 2 5" xfId="29112"/>
    <cellStyle name="千位分隔 15 2 3" xfId="29113"/>
    <cellStyle name="千位分隔 15 2 3 2" xfId="29114"/>
    <cellStyle name="千位分隔 15 2 3 2 2" xfId="29115"/>
    <cellStyle name="千位分隔 15 2 3 3" xfId="29116"/>
    <cellStyle name="千位分隔 15 2 4" xfId="29117"/>
    <cellStyle name="千位分隔 15 2 4 2" xfId="29118"/>
    <cellStyle name="千位分隔 15 2 5" xfId="29119"/>
    <cellStyle name="千位分隔 15 3" xfId="29120"/>
    <cellStyle name="千位分隔 15 3 2" xfId="29121"/>
    <cellStyle name="千位分隔 15 3 2 2" xfId="29122"/>
    <cellStyle name="千位分隔 15 3 3" xfId="29123"/>
    <cellStyle name="千位分隔 15 4" xfId="29124"/>
    <cellStyle name="千位分隔 15 4 2" xfId="29125"/>
    <cellStyle name="千位分隔 15 5" xfId="29126"/>
    <cellStyle name="千位分隔 16" xfId="29127"/>
    <cellStyle name="千位分隔 16 2" xfId="29128"/>
    <cellStyle name="千位分隔 16 2 2" xfId="29129"/>
    <cellStyle name="千位分隔 16 2 2 2" xfId="29130"/>
    <cellStyle name="千位分隔 16 2 2 2 2" xfId="29131"/>
    <cellStyle name="千位分隔 16 2 2 2 2 2" xfId="29132"/>
    <cellStyle name="千位分隔 16 2 2 2 2 2 2" xfId="29133"/>
    <cellStyle name="千位分隔 16 2 2 2 2 2 3" xfId="29134"/>
    <cellStyle name="千位分隔 16 2 2 2 2 3" xfId="29135"/>
    <cellStyle name="千位分隔 16 2 2 2 2 4" xfId="29136"/>
    <cellStyle name="千位分隔 16 2 2 2 3" xfId="29137"/>
    <cellStyle name="千位分隔 16 2 2 2 3 2" xfId="29138"/>
    <cellStyle name="千位分隔 16 2 2 2 3 3" xfId="29139"/>
    <cellStyle name="千位分隔 16 2 2 2 4" xfId="29140"/>
    <cellStyle name="千位分隔 16 2 2 2 5" xfId="29141"/>
    <cellStyle name="千位分隔 16 2 2 3" xfId="29142"/>
    <cellStyle name="千位分隔 16 2 2 3 2" xfId="29143"/>
    <cellStyle name="千位分隔 16 2 2 3 2 2" xfId="29144"/>
    <cellStyle name="千位分隔 16 2 2 3 3" xfId="29145"/>
    <cellStyle name="千位分隔 16 2 2 4" xfId="29146"/>
    <cellStyle name="千位分隔 16 2 2 4 2" xfId="29147"/>
    <cellStyle name="千位分隔 16 2 2 5" xfId="29148"/>
    <cellStyle name="千位分隔 16 2 3" xfId="29149"/>
    <cellStyle name="千位分隔 16 2 3 2" xfId="29150"/>
    <cellStyle name="千位分隔 16 2 3 2 2" xfId="29151"/>
    <cellStyle name="千位分隔 16 2 3 3" xfId="29152"/>
    <cellStyle name="千位分隔 16 2 4" xfId="29153"/>
    <cellStyle name="千位分隔 16 2 4 2" xfId="29154"/>
    <cellStyle name="千位分隔 16 2 5" xfId="29155"/>
    <cellStyle name="千位分隔 16 3" xfId="29156"/>
    <cellStyle name="千位分隔 16 3 2" xfId="29157"/>
    <cellStyle name="千位分隔 16 3 2 2" xfId="29158"/>
    <cellStyle name="千位分隔 16 3 3" xfId="29159"/>
    <cellStyle name="千位分隔 16 4" xfId="29160"/>
    <cellStyle name="千位分隔 16 4 2" xfId="29161"/>
    <cellStyle name="千位分隔 16 5" xfId="29162"/>
    <cellStyle name="千位分隔 17" xfId="29163"/>
    <cellStyle name="千位分隔 17 2" xfId="29164"/>
    <cellStyle name="千位分隔 17 2 2" xfId="29165"/>
    <cellStyle name="千位分隔 17 2 2 2" xfId="29166"/>
    <cellStyle name="千位分隔 17 2 2 2 2" xfId="29167"/>
    <cellStyle name="千位分隔 17 2 2 2 2 2" xfId="29168"/>
    <cellStyle name="千位分隔 17 2 2 2 2 2 2" xfId="29169"/>
    <cellStyle name="千位分隔 17 2 2 2 2 2 3" xfId="29170"/>
    <cellStyle name="千位分隔 17 2 2 2 2 3" xfId="29171"/>
    <cellStyle name="千位分隔 17 2 2 2 2 4" xfId="29172"/>
    <cellStyle name="千位分隔 17 2 2 2 3" xfId="29173"/>
    <cellStyle name="千位分隔 17 2 2 2 3 2" xfId="29174"/>
    <cellStyle name="千位分隔 17 2 2 2 3 3" xfId="29175"/>
    <cellStyle name="千位分隔 17 2 2 2 4" xfId="29176"/>
    <cellStyle name="千位分隔 17 2 2 2 5" xfId="29177"/>
    <cellStyle name="千位分隔 17 2 2 3" xfId="29178"/>
    <cellStyle name="千位分隔 17 2 2 3 2" xfId="29179"/>
    <cellStyle name="千位分隔 17 2 2 3 2 2" xfId="29180"/>
    <cellStyle name="千位分隔 17 2 2 3 3" xfId="29181"/>
    <cellStyle name="千位分隔 17 2 2 4" xfId="29182"/>
    <cellStyle name="千位分隔 17 2 2 4 2" xfId="29183"/>
    <cellStyle name="千位分隔 17 2 2 5" xfId="29184"/>
    <cellStyle name="千位分隔 17 2 3" xfId="29185"/>
    <cellStyle name="千位分隔 17 2 3 2" xfId="29186"/>
    <cellStyle name="千位分隔 17 2 3 2 2" xfId="29187"/>
    <cellStyle name="千位分隔 17 2 3 3" xfId="29188"/>
    <cellStyle name="千位分隔 17 2 4" xfId="29189"/>
    <cellStyle name="千位分隔 17 2 4 2" xfId="29190"/>
    <cellStyle name="千位分隔 17 2 5" xfId="29191"/>
    <cellStyle name="千位分隔 17 3" xfId="29192"/>
    <cellStyle name="千位分隔 17 3 2" xfId="29193"/>
    <cellStyle name="千位分隔 17 3 2 2" xfId="29194"/>
    <cellStyle name="千位分隔 17 3 3" xfId="29195"/>
    <cellStyle name="千位分隔 17 4" xfId="29196"/>
    <cellStyle name="千位分隔 17 4 2" xfId="29197"/>
    <cellStyle name="千位分隔 17 5" xfId="29198"/>
    <cellStyle name="千位分隔 18" xfId="29199"/>
    <cellStyle name="千位分隔 18 2" xfId="29200"/>
    <cellStyle name="千位分隔 18 2 2" xfId="29201"/>
    <cellStyle name="千位分隔 18 2 2 2" xfId="29202"/>
    <cellStyle name="千位分隔 18 2 2 2 2" xfId="29203"/>
    <cellStyle name="千位分隔 18 2 2 2 3" xfId="29204"/>
    <cellStyle name="千位分隔 18 2 2 3" xfId="29205"/>
    <cellStyle name="千位分隔 18 2 2 4" xfId="29206"/>
    <cellStyle name="千位分隔 18 2 3" xfId="29207"/>
    <cellStyle name="千位分隔 18 2 3 2" xfId="29208"/>
    <cellStyle name="千位分隔 18 2 3 3" xfId="29209"/>
    <cellStyle name="千位分隔 18 2 4" xfId="29210"/>
    <cellStyle name="千位分隔 18 2 5" xfId="29211"/>
    <cellStyle name="千位分隔 18 3" xfId="29212"/>
    <cellStyle name="千位分隔 18 3 2" xfId="29213"/>
    <cellStyle name="千位分隔 18 3 2 2" xfId="29214"/>
    <cellStyle name="千位分隔 18 3 3" xfId="29215"/>
    <cellStyle name="千位分隔 18 4" xfId="29216"/>
    <cellStyle name="千位分隔 18 4 2" xfId="29217"/>
    <cellStyle name="千位分隔 18 5" xfId="29218"/>
    <cellStyle name="千位分隔 19" xfId="29219"/>
    <cellStyle name="千位分隔 19 2" xfId="29220"/>
    <cellStyle name="千位分隔 19 2 2" xfId="29221"/>
    <cellStyle name="千位分隔 19 2 2 2" xfId="29222"/>
    <cellStyle name="千位分隔 19 2 2 2 2" xfId="29223"/>
    <cellStyle name="千位分隔 19 2 2 2 3" xfId="29224"/>
    <cellStyle name="千位分隔 19 2 2 3" xfId="29225"/>
    <cellStyle name="千位分隔 19 2 2 4" xfId="29226"/>
    <cellStyle name="千位分隔 19 2 3" xfId="29227"/>
    <cellStyle name="千位分隔 19 2 3 2" xfId="29228"/>
    <cellStyle name="千位分隔 19 2 3 3" xfId="29229"/>
    <cellStyle name="千位分隔 19 2 4" xfId="29230"/>
    <cellStyle name="千位分隔 19 2 5" xfId="29231"/>
    <cellStyle name="千位分隔 19 3" xfId="29232"/>
    <cellStyle name="千位分隔 19 3 2" xfId="29233"/>
    <cellStyle name="千位分隔 19 3 2 2" xfId="29234"/>
    <cellStyle name="千位分隔 19 3 3" xfId="29235"/>
    <cellStyle name="千位分隔 19 4" xfId="29236"/>
    <cellStyle name="千位分隔 19 4 2" xfId="29237"/>
    <cellStyle name="千位分隔 19 5" xfId="29238"/>
    <cellStyle name="千位分隔 2" xfId="2666"/>
    <cellStyle name="千位分隔 2 10" xfId="2667"/>
    <cellStyle name="千位分隔 2 10 2" xfId="2668"/>
    <cellStyle name="千位分隔 2 10 2 2" xfId="2669"/>
    <cellStyle name="千位分隔 2 10 2 2 2" xfId="2670"/>
    <cellStyle name="千位分隔 2 10 2 3" xfId="2671"/>
    <cellStyle name="千位分隔 2 10 2 3 2" xfId="29239"/>
    <cellStyle name="千位分隔 2 10 3" xfId="29240"/>
    <cellStyle name="千位分隔 2 10 4" xfId="29241"/>
    <cellStyle name="千位分隔 2 11" xfId="29242"/>
    <cellStyle name="千位分隔 2 11 2" xfId="29243"/>
    <cellStyle name="千位分隔 2 11 3" xfId="29244"/>
    <cellStyle name="千位分隔 2 12" xfId="29245"/>
    <cellStyle name="千位分隔 2 12 2" xfId="29246"/>
    <cellStyle name="千位分隔 2 13" xfId="29247"/>
    <cellStyle name="千位分隔 2 14" xfId="2672"/>
    <cellStyle name="千位分隔 2 14 2" xfId="29248"/>
    <cellStyle name="千位分隔 2 14 2 3" xfId="2673"/>
    <cellStyle name="千位分隔 2 14 3" xfId="2674"/>
    <cellStyle name="千位分隔 2 14 3 2" xfId="2675"/>
    <cellStyle name="千位分隔 2 14 3 2 2" xfId="2676"/>
    <cellStyle name="千位分隔 2 15" xfId="2677"/>
    <cellStyle name="千位分隔 2 15 2" xfId="2678"/>
    <cellStyle name="千位分隔 2 2" xfId="2679"/>
    <cellStyle name="千位分隔 2 2 10" xfId="29250"/>
    <cellStyle name="千位分隔 2 2 11" xfId="29251"/>
    <cellStyle name="千位分隔 2 2 12" xfId="2680"/>
    <cellStyle name="千位分隔 2 2 12 2" xfId="2681"/>
    <cellStyle name="千位分隔 2 2 13" xfId="29249"/>
    <cellStyle name="千位分隔 2 2 2" xfId="2682"/>
    <cellStyle name="千位分隔 2 2 2 10" xfId="29252"/>
    <cellStyle name="千位分隔 2 2 2 2" xfId="29253"/>
    <cellStyle name="千位分隔 2 2 2 2 2" xfId="29254"/>
    <cellStyle name="千位分隔 2 2 2 2 2 2" xfId="29255"/>
    <cellStyle name="千位分隔 2 2 2 2 2 2 2" xfId="29256"/>
    <cellStyle name="千位分隔 2 2 2 2 2 2 2 2" xfId="29257"/>
    <cellStyle name="千位分隔 2 2 2 2 2 2 2 2 2" xfId="29258"/>
    <cellStyle name="千位分隔 2 2 2 2 2 2 2 2 2 2" xfId="29259"/>
    <cellStyle name="千位分隔 2 2 2 2 2 2 2 2 2 3" xfId="29260"/>
    <cellStyle name="千位分隔 2 2 2 2 2 2 2 2 3" xfId="29261"/>
    <cellStyle name="千位分隔 2 2 2 2 2 2 2 2 4" xfId="29262"/>
    <cellStyle name="千位分隔 2 2 2 2 2 2 2 3" xfId="29263"/>
    <cellStyle name="千位分隔 2 2 2 2 2 2 2 3 2" xfId="29264"/>
    <cellStyle name="千位分隔 2 2 2 2 2 2 2 3 3" xfId="29265"/>
    <cellStyle name="千位分隔 2 2 2 2 2 2 2 4" xfId="29266"/>
    <cellStyle name="千位分隔 2 2 2 2 2 2 2 5" xfId="29267"/>
    <cellStyle name="千位分隔 2 2 2 2 2 2 3" xfId="29268"/>
    <cellStyle name="千位分隔 2 2 2 2 2 2 3 2" xfId="29269"/>
    <cellStyle name="千位分隔 2 2 2 2 2 2 3 2 2" xfId="29270"/>
    <cellStyle name="千位分隔 2 2 2 2 2 2 3 3" xfId="29271"/>
    <cellStyle name="千位分隔 2 2 2 2 2 2 4" xfId="29272"/>
    <cellStyle name="千位分隔 2 2 2 2 2 2 4 2" xfId="29273"/>
    <cellStyle name="千位分隔 2 2 2 2 2 2 5" xfId="29274"/>
    <cellStyle name="千位分隔 2 2 2 2 2 3" xfId="29275"/>
    <cellStyle name="千位分隔 2 2 2 2 2 3 2" xfId="29276"/>
    <cellStyle name="千位分隔 2 2 2 2 2 3 2 2" xfId="29277"/>
    <cellStyle name="千位分隔 2 2 2 2 2 3 3" xfId="29278"/>
    <cellStyle name="千位分隔 2 2 2 2 2 4" xfId="29279"/>
    <cellStyle name="千位分隔 2 2 2 2 2 4 2" xfId="29280"/>
    <cellStyle name="千位分隔 2 2 2 2 2 5" xfId="29281"/>
    <cellStyle name="千位分隔 2 2 2 2 3" xfId="29282"/>
    <cellStyle name="千位分隔 2 2 2 2 3 2" xfId="29283"/>
    <cellStyle name="千位分隔 2 2 2 2 3 2 2" xfId="29284"/>
    <cellStyle name="千位分隔 2 2 2 2 3 2 2 2" xfId="29285"/>
    <cellStyle name="千位分隔 2 2 2 2 3 2 2 2 2" xfId="29286"/>
    <cellStyle name="千位分隔 2 2 2 2 3 2 2 2 2 2" xfId="29287"/>
    <cellStyle name="千位分隔 2 2 2 2 3 2 2 2 2 3" xfId="29288"/>
    <cellStyle name="千位分隔 2 2 2 2 3 2 2 2 3" xfId="29289"/>
    <cellStyle name="千位分隔 2 2 2 2 3 2 2 2 4" xfId="29290"/>
    <cellStyle name="千位分隔 2 2 2 2 3 2 2 3" xfId="29291"/>
    <cellStyle name="千位分隔 2 2 2 2 3 2 2 3 2" xfId="29292"/>
    <cellStyle name="千位分隔 2 2 2 2 3 2 2 3 3" xfId="29293"/>
    <cellStyle name="千位分隔 2 2 2 2 3 2 2 4" xfId="29294"/>
    <cellStyle name="千位分隔 2 2 2 2 3 2 2 5" xfId="29295"/>
    <cellStyle name="千位分隔 2 2 2 2 3 2 3" xfId="29296"/>
    <cellStyle name="千位分隔 2 2 2 2 3 2 3 2" xfId="29297"/>
    <cellStyle name="千位分隔 2 2 2 2 3 2 3 2 2" xfId="29298"/>
    <cellStyle name="千位分隔 2 2 2 2 3 2 3 3" xfId="29299"/>
    <cellStyle name="千位分隔 2 2 2 2 3 2 4" xfId="29300"/>
    <cellStyle name="千位分隔 2 2 2 2 3 2 4 2" xfId="29301"/>
    <cellStyle name="千位分隔 2 2 2 2 3 2 5" xfId="29302"/>
    <cellStyle name="千位分隔 2 2 2 2 3 3" xfId="29303"/>
    <cellStyle name="千位分隔 2 2 2 2 3 3 2" xfId="29304"/>
    <cellStyle name="千位分隔 2 2 2 2 3 3 2 2" xfId="29305"/>
    <cellStyle name="千位分隔 2 2 2 2 3 3 3" xfId="29306"/>
    <cellStyle name="千位分隔 2 2 2 2 3 4" xfId="29307"/>
    <cellStyle name="千位分隔 2 2 2 2 3 4 2" xfId="29308"/>
    <cellStyle name="千位分隔 2 2 2 2 3 5" xfId="29309"/>
    <cellStyle name="千位分隔 2 2 2 2 4" xfId="29310"/>
    <cellStyle name="千位分隔 2 2 2 2 4 2" xfId="29311"/>
    <cellStyle name="千位分隔 2 2 2 2 4 2 2" xfId="29312"/>
    <cellStyle name="千位分隔 2 2 2 2 4 2 2 2" xfId="29313"/>
    <cellStyle name="千位分隔 2 2 2 2 4 2 2 2 2" xfId="29314"/>
    <cellStyle name="千位分隔 2 2 2 2 4 2 2 2 3" xfId="29315"/>
    <cellStyle name="千位分隔 2 2 2 2 4 2 2 3" xfId="29316"/>
    <cellStyle name="千位分隔 2 2 2 2 4 2 2 4" xfId="29317"/>
    <cellStyle name="千位分隔 2 2 2 2 4 2 3" xfId="29318"/>
    <cellStyle name="千位分隔 2 2 2 2 4 2 3 2" xfId="29319"/>
    <cellStyle name="千位分隔 2 2 2 2 4 2 3 3" xfId="29320"/>
    <cellStyle name="千位分隔 2 2 2 2 4 2 4" xfId="29321"/>
    <cellStyle name="千位分隔 2 2 2 2 4 2 5" xfId="29322"/>
    <cellStyle name="千位分隔 2 2 2 2 4 3" xfId="29323"/>
    <cellStyle name="千位分隔 2 2 2 2 4 3 2" xfId="29324"/>
    <cellStyle name="千位分隔 2 2 2 2 4 3 2 2" xfId="29325"/>
    <cellStyle name="千位分隔 2 2 2 2 4 3 3" xfId="29326"/>
    <cellStyle name="千位分隔 2 2 2 2 4 4" xfId="29327"/>
    <cellStyle name="千位分隔 2 2 2 2 4 4 2" xfId="29328"/>
    <cellStyle name="千位分隔 2 2 2 2 4 5" xfId="29329"/>
    <cellStyle name="千位分隔 2 2 2 2 5" xfId="29330"/>
    <cellStyle name="千位分隔 2 2 2 2 5 2" xfId="29331"/>
    <cellStyle name="千位分隔 2 2 2 2 5 2 2" xfId="29332"/>
    <cellStyle name="千位分隔 2 2 2 2 5 3" xfId="29333"/>
    <cellStyle name="千位分隔 2 2 2 2 6" xfId="29334"/>
    <cellStyle name="千位分隔 2 2 2 2 6 2" xfId="29335"/>
    <cellStyle name="千位分隔 2 2 2 2 7" xfId="29336"/>
    <cellStyle name="千位分隔 2 2 2 2 8" xfId="29337"/>
    <cellStyle name="千位分隔 2 2 2 3" xfId="29338"/>
    <cellStyle name="千位分隔 2 2 2 3 2" xfId="29339"/>
    <cellStyle name="千位分隔 2 2 2 3 2 2" xfId="29340"/>
    <cellStyle name="千位分隔 2 2 2 3 2 2 2" xfId="29341"/>
    <cellStyle name="千位分隔 2 2 2 3 2 2 2 2" xfId="29342"/>
    <cellStyle name="千位分隔 2 2 2 3 2 2 2 2 2" xfId="29343"/>
    <cellStyle name="千位分隔 2 2 2 3 2 2 2 2 3" xfId="29344"/>
    <cellStyle name="千位分隔 2 2 2 3 2 2 2 3" xfId="29345"/>
    <cellStyle name="千位分隔 2 2 2 3 2 2 2 4" xfId="29346"/>
    <cellStyle name="千位分隔 2 2 2 3 2 2 3" xfId="29347"/>
    <cellStyle name="千位分隔 2 2 2 3 2 2 3 2" xfId="29348"/>
    <cellStyle name="千位分隔 2 2 2 3 2 2 3 3" xfId="29349"/>
    <cellStyle name="千位分隔 2 2 2 3 2 2 4" xfId="29350"/>
    <cellStyle name="千位分隔 2 2 2 3 2 2 5" xfId="29351"/>
    <cellStyle name="千位分隔 2 2 2 3 2 3" xfId="29352"/>
    <cellStyle name="千位分隔 2 2 2 3 2 3 2" xfId="29353"/>
    <cellStyle name="千位分隔 2 2 2 3 2 3 2 2" xfId="29354"/>
    <cellStyle name="千位分隔 2 2 2 3 2 3 3" xfId="29355"/>
    <cellStyle name="千位分隔 2 2 2 3 2 4" xfId="29356"/>
    <cellStyle name="千位分隔 2 2 2 3 2 4 2" xfId="29357"/>
    <cellStyle name="千位分隔 2 2 2 3 2 5" xfId="29358"/>
    <cellStyle name="千位分隔 2 2 2 3 3" xfId="29359"/>
    <cellStyle name="千位分隔 2 2 2 3 3 2" xfId="29360"/>
    <cellStyle name="千位分隔 2 2 2 3 3 2 2" xfId="29361"/>
    <cellStyle name="千位分隔 2 2 2 3 3 3" xfId="29362"/>
    <cellStyle name="千位分隔 2 2 2 3 4" xfId="29363"/>
    <cellStyle name="千位分隔 2 2 2 3 4 2" xfId="29364"/>
    <cellStyle name="千位分隔 2 2 2 3 5" xfId="29365"/>
    <cellStyle name="千位分隔 2 2 2 4" xfId="29366"/>
    <cellStyle name="千位分隔 2 2 2 4 2" xfId="29367"/>
    <cellStyle name="千位分隔 2 2 2 4 2 2" xfId="29368"/>
    <cellStyle name="千位分隔 2 2 2 4 2 2 2" xfId="29369"/>
    <cellStyle name="千位分隔 2 2 2 4 2 2 2 2" xfId="29370"/>
    <cellStyle name="千位分隔 2 2 2 4 2 2 2 2 2" xfId="29371"/>
    <cellStyle name="千位分隔 2 2 2 4 2 2 2 2 3" xfId="29372"/>
    <cellStyle name="千位分隔 2 2 2 4 2 2 2 3" xfId="29373"/>
    <cellStyle name="千位分隔 2 2 2 4 2 2 2 4" xfId="29374"/>
    <cellStyle name="千位分隔 2 2 2 4 2 2 3" xfId="29375"/>
    <cellStyle name="千位分隔 2 2 2 4 2 2 3 2" xfId="29376"/>
    <cellStyle name="千位分隔 2 2 2 4 2 2 3 3" xfId="29377"/>
    <cellStyle name="千位分隔 2 2 2 4 2 2 4" xfId="29378"/>
    <cellStyle name="千位分隔 2 2 2 4 2 2 5" xfId="29379"/>
    <cellStyle name="千位分隔 2 2 2 4 2 3" xfId="29380"/>
    <cellStyle name="千位分隔 2 2 2 4 2 3 2" xfId="29381"/>
    <cellStyle name="千位分隔 2 2 2 4 2 3 2 2" xfId="29382"/>
    <cellStyle name="千位分隔 2 2 2 4 2 3 3" xfId="29383"/>
    <cellStyle name="千位分隔 2 2 2 4 2 4" xfId="29384"/>
    <cellStyle name="千位分隔 2 2 2 4 2 4 2" xfId="29385"/>
    <cellStyle name="千位分隔 2 2 2 4 2 5" xfId="29386"/>
    <cellStyle name="千位分隔 2 2 2 4 3" xfId="29387"/>
    <cellStyle name="千位分隔 2 2 2 4 3 2" xfId="29388"/>
    <cellStyle name="千位分隔 2 2 2 4 3 2 2" xfId="29389"/>
    <cellStyle name="千位分隔 2 2 2 4 3 3" xfId="29390"/>
    <cellStyle name="千位分隔 2 2 2 4 4" xfId="29391"/>
    <cellStyle name="千位分隔 2 2 2 4 4 2" xfId="29392"/>
    <cellStyle name="千位分隔 2 2 2 4 5" xfId="29393"/>
    <cellStyle name="千位分隔 2 2 2 5" xfId="29394"/>
    <cellStyle name="千位分隔 2 2 2 5 2" xfId="29395"/>
    <cellStyle name="千位分隔 2 2 2 5 2 2" xfId="29396"/>
    <cellStyle name="千位分隔 2 2 2 5 2 2 2" xfId="29397"/>
    <cellStyle name="千位分隔 2 2 2 5 2 2 2 2" xfId="29398"/>
    <cellStyle name="千位分隔 2 2 2 5 2 2 2 3" xfId="29399"/>
    <cellStyle name="千位分隔 2 2 2 5 2 2 3" xfId="29400"/>
    <cellStyle name="千位分隔 2 2 2 5 2 2 4" xfId="29401"/>
    <cellStyle name="千位分隔 2 2 2 5 2 3" xfId="29402"/>
    <cellStyle name="千位分隔 2 2 2 5 2 3 2" xfId="29403"/>
    <cellStyle name="千位分隔 2 2 2 5 2 3 3" xfId="29404"/>
    <cellStyle name="千位分隔 2 2 2 5 2 4" xfId="29405"/>
    <cellStyle name="千位分隔 2 2 2 5 2 5" xfId="29406"/>
    <cellStyle name="千位分隔 2 2 2 5 3" xfId="29407"/>
    <cellStyle name="千位分隔 2 2 2 5 3 2" xfId="29408"/>
    <cellStyle name="千位分隔 2 2 2 5 3 2 2" xfId="29409"/>
    <cellStyle name="千位分隔 2 2 2 5 3 3" xfId="29410"/>
    <cellStyle name="千位分隔 2 2 2 5 4" xfId="29411"/>
    <cellStyle name="千位分隔 2 2 2 5 4 2" xfId="29412"/>
    <cellStyle name="千位分隔 2 2 2 5 5" xfId="29413"/>
    <cellStyle name="千位分隔 2 2 2 6" xfId="29414"/>
    <cellStyle name="千位分隔 2 2 2 6 2" xfId="29415"/>
    <cellStyle name="千位分隔 2 2 2 6 2 2" xfId="29416"/>
    <cellStyle name="千位分隔 2 2 2 6 2 2 2" xfId="29417"/>
    <cellStyle name="千位分隔 2 2 2 6 2 2 2 2" xfId="29418"/>
    <cellStyle name="千位分隔 2 2 2 6 2 2 3" xfId="29419"/>
    <cellStyle name="千位分隔 2 2 2 6 2 3" xfId="29420"/>
    <cellStyle name="千位分隔 2 2 2 6 2 3 2" xfId="29421"/>
    <cellStyle name="千位分隔 2 2 2 6 2 4" xfId="29422"/>
    <cellStyle name="千位分隔 2 2 2 6 2 5" xfId="29423"/>
    <cellStyle name="千位分隔 2 2 2 6 3" xfId="29424"/>
    <cellStyle name="千位分隔 2 2 2 6 3 2" xfId="29425"/>
    <cellStyle name="千位分隔 2 2 2 6 3 2 2" xfId="29426"/>
    <cellStyle name="千位分隔 2 2 2 6 3 3" xfId="29427"/>
    <cellStyle name="千位分隔 2 2 2 6 4" xfId="29428"/>
    <cellStyle name="千位分隔 2 2 2 6 4 2" xfId="29429"/>
    <cellStyle name="千位分隔 2 2 2 6 5" xfId="29430"/>
    <cellStyle name="千位分隔 2 2 2 6 6" xfId="29431"/>
    <cellStyle name="千位分隔 2 2 2 7" xfId="29432"/>
    <cellStyle name="千位分隔 2 2 2 7 2" xfId="29433"/>
    <cellStyle name="千位分隔 2 2 2 7 3" xfId="29434"/>
    <cellStyle name="千位分隔 2 2 2 8" xfId="29435"/>
    <cellStyle name="千位分隔 2 2 2 9" xfId="29436"/>
    <cellStyle name="千位分隔 2 2 3" xfId="29437"/>
    <cellStyle name="千位分隔 2 2 3 2" xfId="29438"/>
    <cellStyle name="千位分隔 2 2 3 2 2" xfId="29439"/>
    <cellStyle name="千位分隔 2 2 3 2 2 2" xfId="29440"/>
    <cellStyle name="千位分隔 2 2 3 2 2 2 2" xfId="29441"/>
    <cellStyle name="千位分隔 2 2 3 2 2 2 2 2" xfId="29442"/>
    <cellStyle name="千位分隔 2 2 3 2 2 2 2 2 2" xfId="29443"/>
    <cellStyle name="千位分隔 2 2 3 2 2 2 2 2 2 2" xfId="29444"/>
    <cellStyle name="千位分隔 2 2 3 2 2 2 2 2 2 3" xfId="29445"/>
    <cellStyle name="千位分隔 2 2 3 2 2 2 2 2 3" xfId="29446"/>
    <cellStyle name="千位分隔 2 2 3 2 2 2 2 2 4" xfId="29447"/>
    <cellStyle name="千位分隔 2 2 3 2 2 2 2 3" xfId="29448"/>
    <cellStyle name="千位分隔 2 2 3 2 2 2 2 3 2" xfId="29449"/>
    <cellStyle name="千位分隔 2 2 3 2 2 2 2 3 3" xfId="29450"/>
    <cellStyle name="千位分隔 2 2 3 2 2 2 2 4" xfId="29451"/>
    <cellStyle name="千位分隔 2 2 3 2 2 2 2 5" xfId="29452"/>
    <cellStyle name="千位分隔 2 2 3 2 2 2 3" xfId="29453"/>
    <cellStyle name="千位分隔 2 2 3 2 2 2 3 2" xfId="29454"/>
    <cellStyle name="千位分隔 2 2 3 2 2 2 3 2 2" xfId="29455"/>
    <cellStyle name="千位分隔 2 2 3 2 2 2 3 3" xfId="29456"/>
    <cellStyle name="千位分隔 2 2 3 2 2 2 4" xfId="29457"/>
    <cellStyle name="千位分隔 2 2 3 2 2 2 4 2" xfId="29458"/>
    <cellStyle name="千位分隔 2 2 3 2 2 2 5" xfId="29459"/>
    <cellStyle name="千位分隔 2 2 3 2 2 3" xfId="29460"/>
    <cellStyle name="千位分隔 2 2 3 2 2 3 2" xfId="29461"/>
    <cellStyle name="千位分隔 2 2 3 2 2 3 2 2" xfId="29462"/>
    <cellStyle name="千位分隔 2 2 3 2 2 3 3" xfId="29463"/>
    <cellStyle name="千位分隔 2 2 3 2 2 4" xfId="29464"/>
    <cellStyle name="千位分隔 2 2 3 2 2 4 2" xfId="29465"/>
    <cellStyle name="千位分隔 2 2 3 2 2 5" xfId="29466"/>
    <cellStyle name="千位分隔 2 2 3 2 3" xfId="29467"/>
    <cellStyle name="千位分隔 2 2 3 2 3 2" xfId="29468"/>
    <cellStyle name="千位分隔 2 2 3 2 3 2 2" xfId="29469"/>
    <cellStyle name="千位分隔 2 2 3 2 3 2 2 2" xfId="29470"/>
    <cellStyle name="千位分隔 2 2 3 2 3 2 2 2 2" xfId="29471"/>
    <cellStyle name="千位分隔 2 2 3 2 3 2 2 2 3" xfId="29472"/>
    <cellStyle name="千位分隔 2 2 3 2 3 2 2 3" xfId="29473"/>
    <cellStyle name="千位分隔 2 2 3 2 3 2 2 4" xfId="29474"/>
    <cellStyle name="千位分隔 2 2 3 2 3 2 3" xfId="29475"/>
    <cellStyle name="千位分隔 2 2 3 2 3 2 3 2" xfId="29476"/>
    <cellStyle name="千位分隔 2 2 3 2 3 2 3 3" xfId="29477"/>
    <cellStyle name="千位分隔 2 2 3 2 3 2 4" xfId="29478"/>
    <cellStyle name="千位分隔 2 2 3 2 3 2 5" xfId="29479"/>
    <cellStyle name="千位分隔 2 2 3 2 3 3" xfId="29480"/>
    <cellStyle name="千位分隔 2 2 3 2 3 3 2" xfId="29481"/>
    <cellStyle name="千位分隔 2 2 3 2 3 3 2 2" xfId="29482"/>
    <cellStyle name="千位分隔 2 2 3 2 3 3 3" xfId="29483"/>
    <cellStyle name="千位分隔 2 2 3 2 3 4" xfId="29484"/>
    <cellStyle name="千位分隔 2 2 3 2 3 4 2" xfId="29485"/>
    <cellStyle name="千位分隔 2 2 3 2 3 5" xfId="29486"/>
    <cellStyle name="千位分隔 2 2 3 2 4" xfId="29487"/>
    <cellStyle name="千位分隔 2 2 3 2 4 2" xfId="29488"/>
    <cellStyle name="千位分隔 2 2 3 2 4 2 2" xfId="29489"/>
    <cellStyle name="千位分隔 2 2 3 2 4 3" xfId="29490"/>
    <cellStyle name="千位分隔 2 2 3 2 5" xfId="29491"/>
    <cellStyle name="千位分隔 2 2 3 2 5 2" xfId="29492"/>
    <cellStyle name="千位分隔 2 2 3 2 6" xfId="29493"/>
    <cellStyle name="千位分隔 2 2 3 3" xfId="29494"/>
    <cellStyle name="千位分隔 2 2 3 3 2" xfId="29495"/>
    <cellStyle name="千位分隔 2 2 3 3 2 2" xfId="29496"/>
    <cellStyle name="千位分隔 2 2 3 3 2 2 2" xfId="29497"/>
    <cellStyle name="千位分隔 2 2 3 3 2 2 2 2" xfId="29498"/>
    <cellStyle name="千位分隔 2 2 3 3 2 2 2 2 2" xfId="29499"/>
    <cellStyle name="千位分隔 2 2 3 3 2 2 2 2 3" xfId="29500"/>
    <cellStyle name="千位分隔 2 2 3 3 2 2 2 3" xfId="29501"/>
    <cellStyle name="千位分隔 2 2 3 3 2 2 2 4" xfId="29502"/>
    <cellStyle name="千位分隔 2 2 3 3 2 2 3" xfId="29503"/>
    <cellStyle name="千位分隔 2 2 3 3 2 2 3 2" xfId="29504"/>
    <cellStyle name="千位分隔 2 2 3 3 2 2 3 3" xfId="29505"/>
    <cellStyle name="千位分隔 2 2 3 3 2 2 4" xfId="29506"/>
    <cellStyle name="千位分隔 2 2 3 3 2 2 5" xfId="29507"/>
    <cellStyle name="千位分隔 2 2 3 3 2 3" xfId="29508"/>
    <cellStyle name="千位分隔 2 2 3 3 2 3 2" xfId="29509"/>
    <cellStyle name="千位分隔 2 2 3 3 2 3 2 2" xfId="29510"/>
    <cellStyle name="千位分隔 2 2 3 3 2 3 3" xfId="29511"/>
    <cellStyle name="千位分隔 2 2 3 3 2 4" xfId="29512"/>
    <cellStyle name="千位分隔 2 2 3 3 2 4 2" xfId="29513"/>
    <cellStyle name="千位分隔 2 2 3 3 2 5" xfId="29514"/>
    <cellStyle name="千位分隔 2 2 3 3 3" xfId="29515"/>
    <cellStyle name="千位分隔 2 2 3 3 3 2" xfId="29516"/>
    <cellStyle name="千位分隔 2 2 3 3 3 2 2" xfId="29517"/>
    <cellStyle name="千位分隔 2 2 3 3 3 3" xfId="29518"/>
    <cellStyle name="千位分隔 2 2 3 3 4" xfId="29519"/>
    <cellStyle name="千位分隔 2 2 3 3 4 2" xfId="29520"/>
    <cellStyle name="千位分隔 2 2 3 3 5" xfId="29521"/>
    <cellStyle name="千位分隔 2 2 3 4" xfId="29522"/>
    <cellStyle name="千位分隔 2 2 3 4 2" xfId="29523"/>
    <cellStyle name="千位分隔 2 2 3 4 2 2" xfId="29524"/>
    <cellStyle name="千位分隔 2 2 3 4 2 2 2" xfId="29525"/>
    <cellStyle name="千位分隔 2 2 3 4 2 2 2 2" xfId="29526"/>
    <cellStyle name="千位分隔 2 2 3 4 2 2 2 2 2" xfId="29527"/>
    <cellStyle name="千位分隔 2 2 3 4 2 2 2 2 3" xfId="29528"/>
    <cellStyle name="千位分隔 2 2 3 4 2 2 2 3" xfId="29529"/>
    <cellStyle name="千位分隔 2 2 3 4 2 2 2 4" xfId="29530"/>
    <cellStyle name="千位分隔 2 2 3 4 2 2 3" xfId="29531"/>
    <cellStyle name="千位分隔 2 2 3 4 2 2 3 2" xfId="29532"/>
    <cellStyle name="千位分隔 2 2 3 4 2 2 3 3" xfId="29533"/>
    <cellStyle name="千位分隔 2 2 3 4 2 2 4" xfId="29534"/>
    <cellStyle name="千位分隔 2 2 3 4 2 2 5" xfId="29535"/>
    <cellStyle name="千位分隔 2 2 3 4 2 3" xfId="29536"/>
    <cellStyle name="千位分隔 2 2 3 4 2 3 2" xfId="29537"/>
    <cellStyle name="千位分隔 2 2 3 4 2 3 2 2" xfId="29538"/>
    <cellStyle name="千位分隔 2 2 3 4 2 3 3" xfId="29539"/>
    <cellStyle name="千位分隔 2 2 3 4 2 4" xfId="29540"/>
    <cellStyle name="千位分隔 2 2 3 4 2 4 2" xfId="29541"/>
    <cellStyle name="千位分隔 2 2 3 4 2 5" xfId="29542"/>
    <cellStyle name="千位分隔 2 2 3 4 3" xfId="29543"/>
    <cellStyle name="千位分隔 2 2 3 4 3 2" xfId="29544"/>
    <cellStyle name="千位分隔 2 2 3 4 3 2 2" xfId="29545"/>
    <cellStyle name="千位分隔 2 2 3 4 3 2 2 2" xfId="29546"/>
    <cellStyle name="千位分隔 2 2 3 4 3 2 3" xfId="29547"/>
    <cellStyle name="千位分隔 2 2 3 4 3 2 4" xfId="29548"/>
    <cellStyle name="千位分隔 2 2 3 4 3 3" xfId="29549"/>
    <cellStyle name="千位分隔 2 2 3 4 3 3 2" xfId="29550"/>
    <cellStyle name="千位分隔 2 2 3 4 3 4" xfId="29551"/>
    <cellStyle name="千位分隔 2 2 3 4 3 5" xfId="29552"/>
    <cellStyle name="千位分隔 2 2 3 4 4" xfId="29553"/>
    <cellStyle name="千位分隔 2 2 3 4 4 2" xfId="29554"/>
    <cellStyle name="千位分隔 2 2 3 4 4 3" xfId="29555"/>
    <cellStyle name="千位分隔 2 2 3 4 5" xfId="29556"/>
    <cellStyle name="千位分隔 2 2 3 4 6" xfId="29557"/>
    <cellStyle name="千位分隔 2 2 3 5" xfId="29558"/>
    <cellStyle name="千位分隔 2 2 3 5 2" xfId="29559"/>
    <cellStyle name="千位分隔 2 2 3 5 2 2" xfId="29560"/>
    <cellStyle name="千位分隔 2 2 3 5 2 2 2" xfId="29561"/>
    <cellStyle name="千位分隔 2 2 3 5 2 2 2 2" xfId="29562"/>
    <cellStyle name="千位分隔 2 2 3 5 2 2 2 3" xfId="29563"/>
    <cellStyle name="千位分隔 2 2 3 5 2 2 3" xfId="29564"/>
    <cellStyle name="千位分隔 2 2 3 5 2 2 4" xfId="29565"/>
    <cellStyle name="千位分隔 2 2 3 5 2 3" xfId="29566"/>
    <cellStyle name="千位分隔 2 2 3 5 2 3 2" xfId="29567"/>
    <cellStyle name="千位分隔 2 2 3 5 2 3 3" xfId="29568"/>
    <cellStyle name="千位分隔 2 2 3 5 2 4" xfId="29569"/>
    <cellStyle name="千位分隔 2 2 3 5 2 5" xfId="29570"/>
    <cellStyle name="千位分隔 2 2 3 5 3" xfId="29571"/>
    <cellStyle name="千位分隔 2 2 3 5 3 2" xfId="29572"/>
    <cellStyle name="千位分隔 2 2 3 5 3 2 2" xfId="29573"/>
    <cellStyle name="千位分隔 2 2 3 5 3 3" xfId="29574"/>
    <cellStyle name="千位分隔 2 2 3 5 4" xfId="29575"/>
    <cellStyle name="千位分隔 2 2 3 5 4 2" xfId="29576"/>
    <cellStyle name="千位分隔 2 2 3 5 5" xfId="29577"/>
    <cellStyle name="千位分隔 2 2 3 6" xfId="29578"/>
    <cellStyle name="千位分隔 2 2 3 6 2" xfId="29579"/>
    <cellStyle name="千位分隔 2 2 3 6 2 2" xfId="29580"/>
    <cellStyle name="千位分隔 2 2 3 6 3" xfId="29581"/>
    <cellStyle name="千位分隔 2 2 3 7" xfId="29582"/>
    <cellStyle name="千位分隔 2 2 3 7 2" xfId="29583"/>
    <cellStyle name="千位分隔 2 2 3 8" xfId="29584"/>
    <cellStyle name="千位分隔 2 2 4" xfId="29585"/>
    <cellStyle name="千位分隔 2 2 4 2" xfId="29586"/>
    <cellStyle name="千位分隔 2 2 4 2 2" xfId="29587"/>
    <cellStyle name="千位分隔 2 2 4 2 2 2" xfId="29588"/>
    <cellStyle name="千位分隔 2 2 4 2 2 2 2" xfId="29589"/>
    <cellStyle name="千位分隔 2 2 4 2 2 2 2 2" xfId="29590"/>
    <cellStyle name="千位分隔 2 2 4 2 2 2 2 2 2" xfId="29591"/>
    <cellStyle name="千位分隔 2 2 4 2 2 2 2 2 3" xfId="29592"/>
    <cellStyle name="千位分隔 2 2 4 2 2 2 2 3" xfId="29593"/>
    <cellStyle name="千位分隔 2 2 4 2 2 2 2 4" xfId="29594"/>
    <cellStyle name="千位分隔 2 2 4 2 2 2 3" xfId="29595"/>
    <cellStyle name="千位分隔 2 2 4 2 2 2 3 2" xfId="29596"/>
    <cellStyle name="千位分隔 2 2 4 2 2 2 3 3" xfId="29597"/>
    <cellStyle name="千位分隔 2 2 4 2 2 2 4" xfId="29598"/>
    <cellStyle name="千位分隔 2 2 4 2 2 2 5" xfId="29599"/>
    <cellStyle name="千位分隔 2 2 4 2 2 3" xfId="29600"/>
    <cellStyle name="千位分隔 2 2 4 2 2 3 2" xfId="29601"/>
    <cellStyle name="千位分隔 2 2 4 2 2 3 2 2" xfId="29602"/>
    <cellStyle name="千位分隔 2 2 4 2 2 3 3" xfId="29603"/>
    <cellStyle name="千位分隔 2 2 4 2 2 4" xfId="29604"/>
    <cellStyle name="千位分隔 2 2 4 2 2 4 2" xfId="29605"/>
    <cellStyle name="千位分隔 2 2 4 2 2 5" xfId="29606"/>
    <cellStyle name="千位分隔 2 2 4 2 3" xfId="29607"/>
    <cellStyle name="千位分隔 2 2 4 2 3 2" xfId="29608"/>
    <cellStyle name="千位分隔 2 2 4 2 3 2 2" xfId="29609"/>
    <cellStyle name="千位分隔 2 2 4 2 3 3" xfId="29610"/>
    <cellStyle name="千位分隔 2 2 4 2 4" xfId="29611"/>
    <cellStyle name="千位分隔 2 2 4 2 4 2" xfId="29612"/>
    <cellStyle name="千位分隔 2 2 4 2 5" xfId="29613"/>
    <cellStyle name="千位分隔 2 2 4 3" xfId="29614"/>
    <cellStyle name="千位分隔 2 2 4 3 2" xfId="29615"/>
    <cellStyle name="千位分隔 2 2 4 3 2 2" xfId="29616"/>
    <cellStyle name="千位分隔 2 2 4 3 2 2 2" xfId="29617"/>
    <cellStyle name="千位分隔 2 2 4 3 2 2 2 2" xfId="29618"/>
    <cellStyle name="千位分隔 2 2 4 3 2 2 2 3" xfId="29619"/>
    <cellStyle name="千位分隔 2 2 4 3 2 2 3" xfId="29620"/>
    <cellStyle name="千位分隔 2 2 4 3 2 2 4" xfId="29621"/>
    <cellStyle name="千位分隔 2 2 4 3 2 3" xfId="29622"/>
    <cellStyle name="千位分隔 2 2 4 3 2 3 2" xfId="29623"/>
    <cellStyle name="千位分隔 2 2 4 3 2 3 3" xfId="29624"/>
    <cellStyle name="千位分隔 2 2 4 3 2 4" xfId="29625"/>
    <cellStyle name="千位分隔 2 2 4 3 2 5" xfId="29626"/>
    <cellStyle name="千位分隔 2 2 4 3 3" xfId="29627"/>
    <cellStyle name="千位分隔 2 2 4 3 3 2" xfId="29628"/>
    <cellStyle name="千位分隔 2 2 4 3 3 2 2" xfId="29629"/>
    <cellStyle name="千位分隔 2 2 4 3 3 3" xfId="29630"/>
    <cellStyle name="千位分隔 2 2 4 3 4" xfId="29631"/>
    <cellStyle name="千位分隔 2 2 4 3 4 2" xfId="29632"/>
    <cellStyle name="千位分隔 2 2 4 3 5" xfId="29633"/>
    <cellStyle name="千位分隔 2 2 4 4" xfId="29634"/>
    <cellStyle name="千位分隔 2 2 4 4 2" xfId="29635"/>
    <cellStyle name="千位分隔 2 2 4 4 2 2" xfId="29636"/>
    <cellStyle name="千位分隔 2 2 4 4 3" xfId="29637"/>
    <cellStyle name="千位分隔 2 2 4 5" xfId="29638"/>
    <cellStyle name="千位分隔 2 2 4 5 2" xfId="29639"/>
    <cellStyle name="千位分隔 2 2 4 6" xfId="29640"/>
    <cellStyle name="千位分隔 2 2 5" xfId="29641"/>
    <cellStyle name="千位分隔 2 2 5 2" xfId="29642"/>
    <cellStyle name="千位分隔 2 2 5 2 2" xfId="29643"/>
    <cellStyle name="千位分隔 2 2 5 2 2 2" xfId="29644"/>
    <cellStyle name="千位分隔 2 2 5 2 2 2 2" xfId="29645"/>
    <cellStyle name="千位分隔 2 2 5 2 2 2 2 2" xfId="29646"/>
    <cellStyle name="千位分隔 2 2 5 2 2 2 2 3" xfId="29647"/>
    <cellStyle name="千位分隔 2 2 5 2 2 2 3" xfId="29648"/>
    <cellStyle name="千位分隔 2 2 5 2 2 2 4" xfId="29649"/>
    <cellStyle name="千位分隔 2 2 5 2 2 3" xfId="29650"/>
    <cellStyle name="千位分隔 2 2 5 2 2 3 2" xfId="29651"/>
    <cellStyle name="千位分隔 2 2 5 2 2 3 3" xfId="29652"/>
    <cellStyle name="千位分隔 2 2 5 2 2 4" xfId="29653"/>
    <cellStyle name="千位分隔 2 2 5 2 2 5" xfId="29654"/>
    <cellStyle name="千位分隔 2 2 5 2 3" xfId="29655"/>
    <cellStyle name="千位分隔 2 2 5 2 3 2" xfId="29656"/>
    <cellStyle name="千位分隔 2 2 5 2 3 2 2" xfId="29657"/>
    <cellStyle name="千位分隔 2 2 5 2 3 3" xfId="29658"/>
    <cellStyle name="千位分隔 2 2 5 2 4" xfId="29659"/>
    <cellStyle name="千位分隔 2 2 5 2 4 2" xfId="29660"/>
    <cellStyle name="千位分隔 2 2 5 2 5" xfId="29661"/>
    <cellStyle name="千位分隔 2 2 5 3" xfId="29662"/>
    <cellStyle name="千位分隔 2 2 5 3 2" xfId="29663"/>
    <cellStyle name="千位分隔 2 2 5 3 2 2" xfId="29664"/>
    <cellStyle name="千位分隔 2 2 5 3 3" xfId="29665"/>
    <cellStyle name="千位分隔 2 2 5 4" xfId="29666"/>
    <cellStyle name="千位分隔 2 2 5 4 2" xfId="29667"/>
    <cellStyle name="千位分隔 2 2 5 5" xfId="29668"/>
    <cellStyle name="千位分隔 2 2 6" xfId="2683"/>
    <cellStyle name="千位分隔 2 2 6 2" xfId="29669"/>
    <cellStyle name="千位分隔 2 2 6 2 2" xfId="29670"/>
    <cellStyle name="千位分隔 2 2 6 2 2 2" xfId="29671"/>
    <cellStyle name="千位分隔 2 2 6 2 2 2 2" xfId="29672"/>
    <cellStyle name="千位分隔 2 2 6 2 2 2 2 2" xfId="29673"/>
    <cellStyle name="千位分隔 2 2 6 2 2 2 2 3" xfId="29674"/>
    <cellStyle name="千位分隔 2 2 6 2 2 2 3" xfId="29675"/>
    <cellStyle name="千位分隔 2 2 6 2 2 2 4" xfId="29676"/>
    <cellStyle name="千位分隔 2 2 6 2 2 3" xfId="29677"/>
    <cellStyle name="千位分隔 2 2 6 2 2 3 2" xfId="29678"/>
    <cellStyle name="千位分隔 2 2 6 2 2 3 3" xfId="29679"/>
    <cellStyle name="千位分隔 2 2 6 2 2 4" xfId="29680"/>
    <cellStyle name="千位分隔 2 2 6 2 2 5" xfId="29681"/>
    <cellStyle name="千位分隔 2 2 6 2 3" xfId="29682"/>
    <cellStyle name="千位分隔 2 2 6 2 3 2" xfId="29683"/>
    <cellStyle name="千位分隔 2 2 6 2 3 2 2" xfId="29684"/>
    <cellStyle name="千位分隔 2 2 6 2 3 3" xfId="29685"/>
    <cellStyle name="千位分隔 2 2 6 2 4" xfId="29686"/>
    <cellStyle name="千位分隔 2 2 6 2 4 2" xfId="29687"/>
    <cellStyle name="千位分隔 2 2 6 2 5" xfId="29688"/>
    <cellStyle name="千位分隔 2 2 6 3" xfId="29689"/>
    <cellStyle name="千位分隔 2 2 6 3 2" xfId="29690"/>
    <cellStyle name="千位分隔 2 2 6 3 2 2" xfId="29691"/>
    <cellStyle name="千位分隔 2 2 6 3 2 2 2" xfId="29692"/>
    <cellStyle name="千位分隔 2 2 6 3 2 3" xfId="29693"/>
    <cellStyle name="千位分隔 2 2 6 3 2 4" xfId="29694"/>
    <cellStyle name="千位分隔 2 2 6 3 3" xfId="29695"/>
    <cellStyle name="千位分隔 2 2 6 3 3 2" xfId="29696"/>
    <cellStyle name="千位分隔 2 2 6 3 4" xfId="29697"/>
    <cellStyle name="千位分隔 2 2 6 3 5" xfId="29698"/>
    <cellStyle name="千位分隔 2 2 6 4" xfId="29699"/>
    <cellStyle name="千位分隔 2 2 6 4 2" xfId="29700"/>
    <cellStyle name="千位分隔 2 2 6 4 3" xfId="29701"/>
    <cellStyle name="千位分隔 2 2 6 5" xfId="29702"/>
    <cellStyle name="千位分隔 2 2 6 6" xfId="29703"/>
    <cellStyle name="千位分隔 2 2 6 7" xfId="29704"/>
    <cellStyle name="千位分隔 2 2 6 8" xfId="2684"/>
    <cellStyle name="千位分隔 2 2 7" xfId="29705"/>
    <cellStyle name="千位分隔 2 2 7 2" xfId="29706"/>
    <cellStyle name="千位分隔 2 2 7 2 2" xfId="29707"/>
    <cellStyle name="千位分隔 2 2 7 2 2 2" xfId="29708"/>
    <cellStyle name="千位分隔 2 2 7 2 2 2 2" xfId="29709"/>
    <cellStyle name="千位分隔 2 2 7 2 2 2 3" xfId="29710"/>
    <cellStyle name="千位分隔 2 2 7 2 2 3" xfId="29711"/>
    <cellStyle name="千位分隔 2 2 7 2 2 4" xfId="29712"/>
    <cellStyle name="千位分隔 2 2 7 2 3" xfId="29713"/>
    <cellStyle name="千位分隔 2 2 7 2 3 2" xfId="29714"/>
    <cellStyle name="千位分隔 2 2 7 2 3 3" xfId="29715"/>
    <cellStyle name="千位分隔 2 2 7 2 4" xfId="29716"/>
    <cellStyle name="千位分隔 2 2 7 2 5" xfId="29717"/>
    <cellStyle name="千位分隔 2 2 7 3" xfId="29718"/>
    <cellStyle name="千位分隔 2 2 7 3 2" xfId="29719"/>
    <cellStyle name="千位分隔 2 2 7 3 2 2" xfId="29720"/>
    <cellStyle name="千位分隔 2 2 7 3 3" xfId="29721"/>
    <cellStyle name="千位分隔 2 2 7 4" xfId="29722"/>
    <cellStyle name="千位分隔 2 2 7 4 2" xfId="29723"/>
    <cellStyle name="千位分隔 2 2 7 5" xfId="29724"/>
    <cellStyle name="千位分隔 2 2 8" xfId="29725"/>
    <cellStyle name="千位分隔 2 2 8 2" xfId="29726"/>
    <cellStyle name="千位分隔 2 2 8 2 2" xfId="29727"/>
    <cellStyle name="千位分隔 2 2 8 3" xfId="29728"/>
    <cellStyle name="千位分隔 2 2 8 4" xfId="29729"/>
    <cellStyle name="千位分隔 2 2 9" xfId="29730"/>
    <cellStyle name="千位分隔 2 2 9 2" xfId="29731"/>
    <cellStyle name="千位分隔 2 3" xfId="2685"/>
    <cellStyle name="千位分隔 2 3 2" xfId="29733"/>
    <cellStyle name="千位分隔 2 3 2 2" xfId="29734"/>
    <cellStyle name="千位分隔 2 3 2 2 2" xfId="29735"/>
    <cellStyle name="千位分隔 2 3 2 2 2 2" xfId="29736"/>
    <cellStyle name="千位分隔 2 3 2 2 2 2 2" xfId="29737"/>
    <cellStyle name="千位分隔 2 3 2 2 2 2 2 2" xfId="29738"/>
    <cellStyle name="千位分隔 2 3 2 2 2 2 2 3" xfId="29739"/>
    <cellStyle name="千位分隔 2 3 2 2 2 2 3" xfId="29740"/>
    <cellStyle name="千位分隔 2 3 2 2 2 2 4" xfId="29741"/>
    <cellStyle name="千位分隔 2 3 2 2 2 3" xfId="29742"/>
    <cellStyle name="千位分隔 2 3 2 2 2 3 2" xfId="29743"/>
    <cellStyle name="千位分隔 2 3 2 2 2 3 3" xfId="29744"/>
    <cellStyle name="千位分隔 2 3 2 2 2 4" xfId="29745"/>
    <cellStyle name="千位分隔 2 3 2 2 2 5" xfId="29746"/>
    <cellStyle name="千位分隔 2 3 2 2 3" xfId="29747"/>
    <cellStyle name="千位分隔 2 3 2 2 3 2" xfId="29748"/>
    <cellStyle name="千位分隔 2 3 2 2 3 2 2" xfId="29749"/>
    <cellStyle name="千位分隔 2 3 2 2 3 3" xfId="29750"/>
    <cellStyle name="千位分隔 2 3 2 2 4" xfId="29751"/>
    <cellStyle name="千位分隔 2 3 2 2 4 2" xfId="29752"/>
    <cellStyle name="千位分隔 2 3 2 2 5" xfId="29753"/>
    <cellStyle name="千位分隔 2 3 2 3" xfId="29754"/>
    <cellStyle name="千位分隔 2 3 2 3 2" xfId="29755"/>
    <cellStyle name="千位分隔 2 3 2 3 2 2" xfId="29756"/>
    <cellStyle name="千位分隔 2 3 2 3 3" xfId="29757"/>
    <cellStyle name="千位分隔 2 3 2 4" xfId="29758"/>
    <cellStyle name="千位分隔 2 3 2 4 2" xfId="29759"/>
    <cellStyle name="千位分隔 2 3 2 5" xfId="29760"/>
    <cellStyle name="千位分隔 2 3 3" xfId="29761"/>
    <cellStyle name="千位分隔 2 3 3 2" xfId="29762"/>
    <cellStyle name="千位分隔 2 3 3 2 2" xfId="29763"/>
    <cellStyle name="千位分隔 2 3 3 2 2 2" xfId="29764"/>
    <cellStyle name="千位分隔 2 3 3 2 2 2 2" xfId="29765"/>
    <cellStyle name="千位分隔 2 3 3 2 2 2 2 2" xfId="29766"/>
    <cellStyle name="千位分隔 2 3 3 2 2 2 2 3" xfId="29767"/>
    <cellStyle name="千位分隔 2 3 3 2 2 2 3" xfId="29768"/>
    <cellStyle name="千位分隔 2 3 3 2 2 2 4" xfId="29769"/>
    <cellStyle name="千位分隔 2 3 3 2 2 3" xfId="29770"/>
    <cellStyle name="千位分隔 2 3 3 2 2 3 2" xfId="29771"/>
    <cellStyle name="千位分隔 2 3 3 2 2 3 3" xfId="29772"/>
    <cellStyle name="千位分隔 2 3 3 2 2 4" xfId="29773"/>
    <cellStyle name="千位分隔 2 3 3 2 2 5" xfId="29774"/>
    <cellStyle name="千位分隔 2 3 3 2 3" xfId="29775"/>
    <cellStyle name="千位分隔 2 3 3 2 3 2" xfId="29776"/>
    <cellStyle name="千位分隔 2 3 3 2 3 2 2" xfId="29777"/>
    <cellStyle name="千位分隔 2 3 3 2 3 3" xfId="29778"/>
    <cellStyle name="千位分隔 2 3 3 2 4" xfId="29779"/>
    <cellStyle name="千位分隔 2 3 3 2 4 2" xfId="29780"/>
    <cellStyle name="千位分隔 2 3 3 2 5" xfId="29781"/>
    <cellStyle name="千位分隔 2 3 3 3" xfId="29782"/>
    <cellStyle name="千位分隔 2 3 3 3 2" xfId="29783"/>
    <cellStyle name="千位分隔 2 3 3 3 2 2" xfId="29784"/>
    <cellStyle name="千位分隔 2 3 3 3 3" xfId="29785"/>
    <cellStyle name="千位分隔 2 3 3 4" xfId="29786"/>
    <cellStyle name="千位分隔 2 3 3 4 2" xfId="29787"/>
    <cellStyle name="千位分隔 2 3 3 5" xfId="29788"/>
    <cellStyle name="千位分隔 2 3 4" xfId="29789"/>
    <cellStyle name="千位分隔 2 3 4 2" xfId="29790"/>
    <cellStyle name="千位分隔 2 3 4 2 2" xfId="29791"/>
    <cellStyle name="千位分隔 2 3 4 2 2 2" xfId="29792"/>
    <cellStyle name="千位分隔 2 3 4 2 2 2 2" xfId="29793"/>
    <cellStyle name="千位分隔 2 3 4 2 2 2 3" xfId="29794"/>
    <cellStyle name="千位分隔 2 3 4 2 2 3" xfId="29795"/>
    <cellStyle name="千位分隔 2 3 4 2 2 4" xfId="29796"/>
    <cellStyle name="千位分隔 2 3 4 2 3" xfId="29797"/>
    <cellStyle name="千位分隔 2 3 4 2 3 2" xfId="29798"/>
    <cellStyle name="千位分隔 2 3 4 2 3 3" xfId="29799"/>
    <cellStyle name="千位分隔 2 3 4 2 4" xfId="29800"/>
    <cellStyle name="千位分隔 2 3 4 2 5" xfId="29801"/>
    <cellStyle name="千位分隔 2 3 4 3" xfId="29802"/>
    <cellStyle name="千位分隔 2 3 4 3 2" xfId="29803"/>
    <cellStyle name="千位分隔 2 3 4 3 2 2" xfId="29804"/>
    <cellStyle name="千位分隔 2 3 4 3 3" xfId="29805"/>
    <cellStyle name="千位分隔 2 3 4 4" xfId="29806"/>
    <cellStyle name="千位分隔 2 3 4 4 2" xfId="29807"/>
    <cellStyle name="千位分隔 2 3 4 5" xfId="29808"/>
    <cellStyle name="千位分隔 2 3 5" xfId="29809"/>
    <cellStyle name="千位分隔 2 3 5 2" xfId="29810"/>
    <cellStyle name="千位分隔 2 3 5 2 2" xfId="29811"/>
    <cellStyle name="千位分隔 2 3 5 3" xfId="29812"/>
    <cellStyle name="千位分隔 2 3 6" xfId="29813"/>
    <cellStyle name="千位分隔 2 3 6 2" xfId="29814"/>
    <cellStyle name="千位分隔 2 3 7" xfId="29815"/>
    <cellStyle name="千位分隔 2 3 8" xfId="29732"/>
    <cellStyle name="千位分隔 2 4" xfId="29816"/>
    <cellStyle name="千位分隔 2 4 2" xfId="29817"/>
    <cellStyle name="千位分隔 2 4 2 2" xfId="29818"/>
    <cellStyle name="千位分隔 2 4 2 2 2" xfId="29819"/>
    <cellStyle name="千位分隔 2 4 2 2 2 2" xfId="29820"/>
    <cellStyle name="千位分隔 2 4 2 2 2 2 2" xfId="29821"/>
    <cellStyle name="千位分隔 2 4 2 2 2 2 3" xfId="29822"/>
    <cellStyle name="千位分隔 2 4 2 2 2 3" xfId="29823"/>
    <cellStyle name="千位分隔 2 4 2 2 2 4" xfId="29824"/>
    <cellStyle name="千位分隔 2 4 2 2 3" xfId="29825"/>
    <cellStyle name="千位分隔 2 4 2 2 3 2" xfId="29826"/>
    <cellStyle name="千位分隔 2 4 2 2 3 3" xfId="29827"/>
    <cellStyle name="千位分隔 2 4 2 2 4" xfId="29828"/>
    <cellStyle name="千位分隔 2 4 2 2 5" xfId="29829"/>
    <cellStyle name="千位分隔 2 4 2 3" xfId="29830"/>
    <cellStyle name="千位分隔 2 4 2 3 2" xfId="29831"/>
    <cellStyle name="千位分隔 2 4 2 3 2 2" xfId="29832"/>
    <cellStyle name="千位分隔 2 4 2 3 3" xfId="29833"/>
    <cellStyle name="千位分隔 2 4 2 4" xfId="29834"/>
    <cellStyle name="千位分隔 2 4 2 4 2" xfId="29835"/>
    <cellStyle name="千位分隔 2 4 2 5" xfId="29836"/>
    <cellStyle name="千位分隔 2 4 3" xfId="29837"/>
    <cellStyle name="千位分隔 2 4 3 2" xfId="29838"/>
    <cellStyle name="千位分隔 2 4 3 2 2" xfId="29839"/>
    <cellStyle name="千位分隔 2 4 3 3" xfId="29840"/>
    <cellStyle name="千位分隔 2 4 4" xfId="29841"/>
    <cellStyle name="千位分隔 2 4 4 2" xfId="29842"/>
    <cellStyle name="千位分隔 2 4 5" xfId="29843"/>
    <cellStyle name="千位分隔 2 5" xfId="29844"/>
    <cellStyle name="千位分隔 2 5 2" xfId="29845"/>
    <cellStyle name="千位分隔 2 5 2 2" xfId="29846"/>
    <cellStyle name="千位分隔 2 5 2 2 2" xfId="29847"/>
    <cellStyle name="千位分隔 2 5 2 2 2 2" xfId="29848"/>
    <cellStyle name="千位分隔 2 5 2 2 2 2 2" xfId="29849"/>
    <cellStyle name="千位分隔 2 5 2 2 2 2 3" xfId="29850"/>
    <cellStyle name="千位分隔 2 5 2 2 2 3" xfId="29851"/>
    <cellStyle name="千位分隔 2 5 2 2 2 4" xfId="29852"/>
    <cellStyle name="千位分隔 2 5 2 2 3" xfId="29853"/>
    <cellStyle name="千位分隔 2 5 2 2 3 2" xfId="29854"/>
    <cellStyle name="千位分隔 2 5 2 2 3 3" xfId="29855"/>
    <cellStyle name="千位分隔 2 5 2 2 4" xfId="29856"/>
    <cellStyle name="千位分隔 2 5 2 2 5" xfId="29857"/>
    <cellStyle name="千位分隔 2 5 2 3" xfId="29858"/>
    <cellStyle name="千位分隔 2 5 2 3 2" xfId="29859"/>
    <cellStyle name="千位分隔 2 5 2 3 2 2" xfId="29860"/>
    <cellStyle name="千位分隔 2 5 2 3 3" xfId="29861"/>
    <cellStyle name="千位分隔 2 5 2 4" xfId="29862"/>
    <cellStyle name="千位分隔 2 5 2 4 2" xfId="29863"/>
    <cellStyle name="千位分隔 2 5 2 5" xfId="29864"/>
    <cellStyle name="千位分隔 2 5 3" xfId="29865"/>
    <cellStyle name="千位分隔 2 5 3 2" xfId="29866"/>
    <cellStyle name="千位分隔 2 5 3 2 2" xfId="29867"/>
    <cellStyle name="千位分隔 2 5 3 3" xfId="29868"/>
    <cellStyle name="千位分隔 2 5 4" xfId="29869"/>
    <cellStyle name="千位分隔 2 5 4 2" xfId="29870"/>
    <cellStyle name="千位分隔 2 5 5" xfId="29871"/>
    <cellStyle name="千位分隔 2 6" xfId="29872"/>
    <cellStyle name="千位分隔 2 6 2" xfId="29873"/>
    <cellStyle name="千位分隔 2 6 2 2" xfId="29874"/>
    <cellStyle name="千位分隔 2 6 2 2 2" xfId="29875"/>
    <cellStyle name="千位分隔 2 6 2 2 2 2" xfId="29876"/>
    <cellStyle name="千位分隔 2 6 2 2 2 3" xfId="29877"/>
    <cellStyle name="千位分隔 2 6 2 2 3" xfId="29878"/>
    <cellStyle name="千位分隔 2 6 2 2 4" xfId="29879"/>
    <cellStyle name="千位分隔 2 6 2 3" xfId="29880"/>
    <cellStyle name="千位分隔 2 6 2 3 2" xfId="29881"/>
    <cellStyle name="千位分隔 2 6 2 3 3" xfId="29882"/>
    <cellStyle name="千位分隔 2 6 2 4" xfId="29883"/>
    <cellStyle name="千位分隔 2 6 2 5" xfId="29884"/>
    <cellStyle name="千位分隔 2 6 3" xfId="29885"/>
    <cellStyle name="千位分隔 2 6 3 2" xfId="29886"/>
    <cellStyle name="千位分隔 2 6 3 2 2" xfId="29887"/>
    <cellStyle name="千位分隔 2 6 3 3" xfId="29888"/>
    <cellStyle name="千位分隔 2 6 4" xfId="29889"/>
    <cellStyle name="千位分隔 2 6 4 2" xfId="29890"/>
    <cellStyle name="千位分隔 2 6 5" xfId="29891"/>
    <cellStyle name="千位分隔 2 7" xfId="29892"/>
    <cellStyle name="千位分隔 2 7 2" xfId="29893"/>
    <cellStyle name="千位分隔 2 7 2 2" xfId="29894"/>
    <cellStyle name="千位分隔 2 7 2 2 2" xfId="29895"/>
    <cellStyle name="千位分隔 2 7 2 2 2 2" xfId="29896"/>
    <cellStyle name="千位分隔 2 7 2 2 2 3" xfId="29897"/>
    <cellStyle name="千位分隔 2 7 2 2 3" xfId="29898"/>
    <cellStyle name="千位分隔 2 7 2 2 4" xfId="29899"/>
    <cellStyle name="千位分隔 2 7 2 3" xfId="29900"/>
    <cellStyle name="千位分隔 2 7 2 3 2" xfId="29901"/>
    <cellStyle name="千位分隔 2 7 2 3 3" xfId="29902"/>
    <cellStyle name="千位分隔 2 7 2 4" xfId="29903"/>
    <cellStyle name="千位分隔 2 7 2 5" xfId="29904"/>
    <cellStyle name="千位分隔 2 7 3" xfId="29905"/>
    <cellStyle name="千位分隔 2 7 3 2" xfId="29906"/>
    <cellStyle name="千位分隔 2 7 3 2 2" xfId="29907"/>
    <cellStyle name="千位分隔 2 7 3 3" xfId="29908"/>
    <cellStyle name="千位分隔 2 7 4" xfId="29909"/>
    <cellStyle name="千位分隔 2 7 4 2" xfId="29910"/>
    <cellStyle name="千位分隔 2 7 5" xfId="29911"/>
    <cellStyle name="千位分隔 2 8" xfId="29912"/>
    <cellStyle name="千位分隔 2 8 2" xfId="2686"/>
    <cellStyle name="千位分隔 2 8 2 2" xfId="29914"/>
    <cellStyle name="千位分隔 2 8 2 2 2" xfId="29915"/>
    <cellStyle name="千位分隔 2 8 2 2 2 2" xfId="29916"/>
    <cellStyle name="千位分隔 2 8 2 2 2 3" xfId="29917"/>
    <cellStyle name="千位分隔 2 8 2 2 3" xfId="29918"/>
    <cellStyle name="千位分隔 2 8 2 2 4" xfId="29919"/>
    <cellStyle name="千位分隔 2 8 2 3" xfId="29920"/>
    <cellStyle name="千位分隔 2 8 2 3 2" xfId="29921"/>
    <cellStyle name="千位分隔 2 8 2 3 2 2" xfId="29922"/>
    <cellStyle name="千位分隔 2 8 2 3 3" xfId="29923"/>
    <cellStyle name="千位分隔 2 8 2 3 4" xfId="29924"/>
    <cellStyle name="千位分隔 2 8 2 4" xfId="29925"/>
    <cellStyle name="千位分隔 2 8 2 4 2" xfId="29926"/>
    <cellStyle name="千位分隔 2 8 2 5" xfId="29927"/>
    <cellStyle name="千位分隔 2 8 2 6" xfId="29928"/>
    <cellStyle name="千位分隔 2 8 2 7" xfId="29913"/>
    <cellStyle name="千位分隔 2 8 3" xfId="29929"/>
    <cellStyle name="千位分隔 2 8 3 2" xfId="29930"/>
    <cellStyle name="千位分隔 2 8 3 2 2" xfId="29931"/>
    <cellStyle name="千位分隔 2 8 3 3" xfId="29932"/>
    <cellStyle name="千位分隔 2 8 4" xfId="29933"/>
    <cellStyle name="千位分隔 2 8 4 2" xfId="29934"/>
    <cellStyle name="千位分隔 2 8 5" xfId="29935"/>
    <cellStyle name="千位分隔 2 8 6" xfId="29936"/>
    <cellStyle name="千位分隔 2 9" xfId="29937"/>
    <cellStyle name="千位分隔 2 9 2" xfId="29938"/>
    <cellStyle name="千位分隔 2 9 2 2" xfId="29939"/>
    <cellStyle name="千位分隔 2 9 2 2 2" xfId="29940"/>
    <cellStyle name="千位分隔 2 9 2 2 3" xfId="29941"/>
    <cellStyle name="千位分隔 2 9 2 3" xfId="29942"/>
    <cellStyle name="千位分隔 2 9 2 4" xfId="29943"/>
    <cellStyle name="千位分隔 2 9 3" xfId="29944"/>
    <cellStyle name="千位分隔 2 9 3 2" xfId="29945"/>
    <cellStyle name="千位分隔 2 9 3 3" xfId="29946"/>
    <cellStyle name="千位分隔 2 9 4" xfId="29947"/>
    <cellStyle name="千位分隔 2 9 4 2" xfId="29948"/>
    <cellStyle name="千位分隔 2 9 5" xfId="29949"/>
    <cellStyle name="千位分隔 20" xfId="29950"/>
    <cellStyle name="千位分隔 20 2" xfId="29951"/>
    <cellStyle name="千位分隔 20 2 2" xfId="29952"/>
    <cellStyle name="千位分隔 20 2 2 2" xfId="29953"/>
    <cellStyle name="千位分隔 20 2 2 2 2" xfId="29954"/>
    <cellStyle name="千位分隔 20 2 2 2 3" xfId="29955"/>
    <cellStyle name="千位分隔 20 2 2 3" xfId="29956"/>
    <cellStyle name="千位分隔 20 2 2 4" xfId="29957"/>
    <cellStyle name="千位分隔 20 2 3" xfId="29958"/>
    <cellStyle name="千位分隔 20 2 3 2" xfId="29959"/>
    <cellStyle name="千位分隔 20 2 3 3" xfId="29960"/>
    <cellStyle name="千位分隔 20 2 4" xfId="29961"/>
    <cellStyle name="千位分隔 20 2 5" xfId="29962"/>
    <cellStyle name="千位分隔 20 3" xfId="29963"/>
    <cellStyle name="千位分隔 20 3 2" xfId="29964"/>
    <cellStyle name="千位分隔 20 3 2 2" xfId="29965"/>
    <cellStyle name="千位分隔 20 3 3" xfId="29966"/>
    <cellStyle name="千位分隔 20 4" xfId="29967"/>
    <cellStyle name="千位分隔 20 4 2" xfId="29968"/>
    <cellStyle name="千位分隔 20 5" xfId="29969"/>
    <cellStyle name="千位分隔 21" xfId="29970"/>
    <cellStyle name="千位分隔 21 2" xfId="29971"/>
    <cellStyle name="千位分隔 21 2 2" xfId="29972"/>
    <cellStyle name="千位分隔 21 2 2 2" xfId="29973"/>
    <cellStyle name="千位分隔 21 2 2 2 2" xfId="29974"/>
    <cellStyle name="千位分隔 21 2 2 2 3" xfId="29975"/>
    <cellStyle name="千位分隔 21 2 2 3" xfId="29976"/>
    <cellStyle name="千位分隔 21 2 2 4" xfId="29977"/>
    <cellStyle name="千位分隔 21 2 3" xfId="29978"/>
    <cellStyle name="千位分隔 21 2 3 2" xfId="29979"/>
    <cellStyle name="千位分隔 21 2 3 3" xfId="29980"/>
    <cellStyle name="千位分隔 21 2 4" xfId="29981"/>
    <cellStyle name="千位分隔 21 2 5" xfId="29982"/>
    <cellStyle name="千位分隔 21 3" xfId="29983"/>
    <cellStyle name="千位分隔 21 3 2" xfId="29984"/>
    <cellStyle name="千位分隔 21 3 2 2" xfId="29985"/>
    <cellStyle name="千位分隔 21 3 3" xfId="29986"/>
    <cellStyle name="千位分隔 21 4" xfId="29987"/>
    <cellStyle name="千位分隔 21 4 2" xfId="29988"/>
    <cellStyle name="千位分隔 21 5" xfId="29989"/>
    <cellStyle name="千位分隔 22" xfId="29990"/>
    <cellStyle name="千位分隔 22 2" xfId="29991"/>
    <cellStyle name="千位分隔 22 2 2" xfId="29992"/>
    <cellStyle name="千位分隔 22 2 2 2" xfId="29993"/>
    <cellStyle name="千位分隔 22 2 2 2 2" xfId="29994"/>
    <cellStyle name="千位分隔 22 2 2 3" xfId="29995"/>
    <cellStyle name="千位分隔 22 2 3" xfId="29996"/>
    <cellStyle name="千位分隔 22 2 3 2" xfId="29997"/>
    <cellStyle name="千位分隔 22 2 4" xfId="29998"/>
    <cellStyle name="千位分隔 22 3" xfId="29999"/>
    <cellStyle name="千位分隔 22 3 2" xfId="30000"/>
    <cellStyle name="千位分隔 22 3 2 2" xfId="30001"/>
    <cellStyle name="千位分隔 22 3 3" xfId="30002"/>
    <cellStyle name="千位分隔 22 4" xfId="30003"/>
    <cellStyle name="千位分隔 22 4 2" xfId="30004"/>
    <cellStyle name="千位分隔 22 5" xfId="30005"/>
    <cellStyle name="千位分隔 22 6" xfId="30006"/>
    <cellStyle name="千位分隔 23" xfId="2687"/>
    <cellStyle name="千位分隔 23 2" xfId="2688"/>
    <cellStyle name="千位分隔 3" xfId="2689"/>
    <cellStyle name="千位分隔 3 10" xfId="30008"/>
    <cellStyle name="千位分隔 3 11" xfId="30009"/>
    <cellStyle name="千位分隔 3 12" xfId="30007"/>
    <cellStyle name="千位分隔 3 2" xfId="2690"/>
    <cellStyle name="千位分隔 3 2 10" xfId="30010"/>
    <cellStyle name="千位分隔 3 2 2" xfId="30011"/>
    <cellStyle name="千位分隔 3 2 2 2" xfId="30012"/>
    <cellStyle name="千位分隔 3 2 2 2 2" xfId="30013"/>
    <cellStyle name="千位分隔 3 2 2 2 2 2" xfId="30014"/>
    <cellStyle name="千位分隔 3 2 2 2 2 2 2" xfId="30015"/>
    <cellStyle name="千位分隔 3 2 2 2 2 2 2 2" xfId="30016"/>
    <cellStyle name="千位分隔 3 2 2 2 2 2 2 2 2" xfId="30017"/>
    <cellStyle name="千位分隔 3 2 2 2 2 2 2 2 3" xfId="30018"/>
    <cellStyle name="千位分隔 3 2 2 2 2 2 2 3" xfId="30019"/>
    <cellStyle name="千位分隔 3 2 2 2 2 2 2 4" xfId="30020"/>
    <cellStyle name="千位分隔 3 2 2 2 2 2 3" xfId="30021"/>
    <cellStyle name="千位分隔 3 2 2 2 2 2 3 2" xfId="30022"/>
    <cellStyle name="千位分隔 3 2 2 2 2 2 3 3" xfId="30023"/>
    <cellStyle name="千位分隔 3 2 2 2 2 2 4" xfId="30024"/>
    <cellStyle name="千位分隔 3 2 2 2 2 2 5" xfId="30025"/>
    <cellStyle name="千位分隔 3 2 2 2 2 3" xfId="30026"/>
    <cellStyle name="千位分隔 3 2 2 2 2 3 2" xfId="30027"/>
    <cellStyle name="千位分隔 3 2 2 2 2 3 2 2" xfId="30028"/>
    <cellStyle name="千位分隔 3 2 2 2 2 3 3" xfId="30029"/>
    <cellStyle name="千位分隔 3 2 2 2 2 4" xfId="30030"/>
    <cellStyle name="千位分隔 3 2 2 2 2 4 2" xfId="30031"/>
    <cellStyle name="千位分隔 3 2 2 2 2 5" xfId="30032"/>
    <cellStyle name="千位分隔 3 2 2 2 3" xfId="30033"/>
    <cellStyle name="千位分隔 3 2 2 2 3 2" xfId="30034"/>
    <cellStyle name="千位分隔 3 2 2 2 3 2 2" xfId="30035"/>
    <cellStyle name="千位分隔 3 2 2 2 3 3" xfId="30036"/>
    <cellStyle name="千位分隔 3 2 2 2 4" xfId="30037"/>
    <cellStyle name="千位分隔 3 2 2 2 4 2" xfId="30038"/>
    <cellStyle name="千位分隔 3 2 2 2 5" xfId="30039"/>
    <cellStyle name="千位分隔 3 2 2 3" xfId="30040"/>
    <cellStyle name="千位分隔 3 2 2 3 2" xfId="30041"/>
    <cellStyle name="千位分隔 3 2 2 3 2 2" xfId="30042"/>
    <cellStyle name="千位分隔 3 2 2 3 2 2 2" xfId="30043"/>
    <cellStyle name="千位分隔 3 2 2 3 2 2 2 2" xfId="30044"/>
    <cellStyle name="千位分隔 3 2 2 3 2 2 2 3" xfId="30045"/>
    <cellStyle name="千位分隔 3 2 2 3 2 2 3" xfId="30046"/>
    <cellStyle name="千位分隔 3 2 2 3 2 2 4" xfId="30047"/>
    <cellStyle name="千位分隔 3 2 2 3 2 3" xfId="30048"/>
    <cellStyle name="千位分隔 3 2 2 3 2 3 2" xfId="30049"/>
    <cellStyle name="千位分隔 3 2 2 3 2 3 3" xfId="30050"/>
    <cellStyle name="千位分隔 3 2 2 3 2 4" xfId="30051"/>
    <cellStyle name="千位分隔 3 2 2 3 2 5" xfId="30052"/>
    <cellStyle name="千位分隔 3 2 2 3 3" xfId="30053"/>
    <cellStyle name="千位分隔 3 2 2 3 3 2" xfId="30054"/>
    <cellStyle name="千位分隔 3 2 2 3 3 2 2" xfId="30055"/>
    <cellStyle name="千位分隔 3 2 2 3 3 3" xfId="30056"/>
    <cellStyle name="千位分隔 3 2 2 3 4" xfId="30057"/>
    <cellStyle name="千位分隔 3 2 2 3 4 2" xfId="30058"/>
    <cellStyle name="千位分隔 3 2 2 3 5" xfId="30059"/>
    <cellStyle name="千位分隔 3 2 2 4" xfId="30060"/>
    <cellStyle name="千位分隔 3 2 2 4 2" xfId="30061"/>
    <cellStyle name="千位分隔 3 2 2 4 2 2" xfId="30062"/>
    <cellStyle name="千位分隔 3 2 2 4 3" xfId="30063"/>
    <cellStyle name="千位分隔 3 2 2 5" xfId="30064"/>
    <cellStyle name="千位分隔 3 2 2 5 2" xfId="30065"/>
    <cellStyle name="千位分隔 3 2 2 6" xfId="30066"/>
    <cellStyle name="千位分隔 3 2 3" xfId="30067"/>
    <cellStyle name="千位分隔 3 2 3 2" xfId="30068"/>
    <cellStyle name="千位分隔 3 2 3 2 2" xfId="30069"/>
    <cellStyle name="千位分隔 3 2 3 2 2 2" xfId="30070"/>
    <cellStyle name="千位分隔 3 2 3 2 2 2 2" xfId="30071"/>
    <cellStyle name="千位分隔 3 2 3 2 2 2 2 2" xfId="30072"/>
    <cellStyle name="千位分隔 3 2 3 2 2 2 2 2 2" xfId="30073"/>
    <cellStyle name="千位分隔 3 2 3 2 2 2 2 2 3" xfId="30074"/>
    <cellStyle name="千位分隔 3 2 3 2 2 2 2 3" xfId="30075"/>
    <cellStyle name="千位分隔 3 2 3 2 2 2 2 4" xfId="30076"/>
    <cellStyle name="千位分隔 3 2 3 2 2 2 3" xfId="30077"/>
    <cellStyle name="千位分隔 3 2 3 2 2 2 3 2" xfId="30078"/>
    <cellStyle name="千位分隔 3 2 3 2 2 2 3 3" xfId="30079"/>
    <cellStyle name="千位分隔 3 2 3 2 2 2 4" xfId="30080"/>
    <cellStyle name="千位分隔 3 2 3 2 2 2 5" xfId="30081"/>
    <cellStyle name="千位分隔 3 2 3 2 2 3" xfId="30082"/>
    <cellStyle name="千位分隔 3 2 3 2 2 3 2" xfId="30083"/>
    <cellStyle name="千位分隔 3 2 3 2 2 3 2 2" xfId="30084"/>
    <cellStyle name="千位分隔 3 2 3 2 2 3 3" xfId="30085"/>
    <cellStyle name="千位分隔 3 2 3 2 2 4" xfId="30086"/>
    <cellStyle name="千位分隔 3 2 3 2 2 4 2" xfId="30087"/>
    <cellStyle name="千位分隔 3 2 3 2 2 5" xfId="30088"/>
    <cellStyle name="千位分隔 3 2 3 2 3" xfId="30089"/>
    <cellStyle name="千位分隔 3 2 3 2 3 2" xfId="30090"/>
    <cellStyle name="千位分隔 3 2 3 2 3 2 2" xfId="30091"/>
    <cellStyle name="千位分隔 3 2 3 2 3 3" xfId="30092"/>
    <cellStyle name="千位分隔 3 2 3 2 4" xfId="30093"/>
    <cellStyle name="千位分隔 3 2 3 2 4 2" xfId="30094"/>
    <cellStyle name="千位分隔 3 2 3 2 5" xfId="30095"/>
    <cellStyle name="千位分隔 3 2 3 3" xfId="30096"/>
    <cellStyle name="千位分隔 3 2 3 3 2" xfId="30097"/>
    <cellStyle name="千位分隔 3 2 3 3 2 2" xfId="30098"/>
    <cellStyle name="千位分隔 3 2 3 3 2 2 2" xfId="30099"/>
    <cellStyle name="千位分隔 3 2 3 3 2 2 2 2" xfId="30100"/>
    <cellStyle name="千位分隔 3 2 3 3 2 2 2 3" xfId="30101"/>
    <cellStyle name="千位分隔 3 2 3 3 2 2 3" xfId="30102"/>
    <cellStyle name="千位分隔 3 2 3 3 2 2 4" xfId="30103"/>
    <cellStyle name="千位分隔 3 2 3 3 2 3" xfId="30104"/>
    <cellStyle name="千位分隔 3 2 3 3 2 3 2" xfId="30105"/>
    <cellStyle name="千位分隔 3 2 3 3 2 3 3" xfId="30106"/>
    <cellStyle name="千位分隔 3 2 3 3 2 4" xfId="30107"/>
    <cellStyle name="千位分隔 3 2 3 3 2 5" xfId="30108"/>
    <cellStyle name="千位分隔 3 2 3 3 3" xfId="30109"/>
    <cellStyle name="千位分隔 3 2 3 3 3 2" xfId="30110"/>
    <cellStyle name="千位分隔 3 2 3 3 3 2 2" xfId="30111"/>
    <cellStyle name="千位分隔 3 2 3 3 3 3" xfId="30112"/>
    <cellStyle name="千位分隔 3 2 3 3 4" xfId="30113"/>
    <cellStyle name="千位分隔 3 2 3 3 4 2" xfId="30114"/>
    <cellStyle name="千位分隔 3 2 3 3 5" xfId="30115"/>
    <cellStyle name="千位分隔 3 2 3 4" xfId="30116"/>
    <cellStyle name="千位分隔 3 2 3 4 2" xfId="30117"/>
    <cellStyle name="千位分隔 3 2 3 4 2 2" xfId="30118"/>
    <cellStyle name="千位分隔 3 2 3 4 3" xfId="30119"/>
    <cellStyle name="千位分隔 3 2 3 5" xfId="30120"/>
    <cellStyle name="千位分隔 3 2 3 5 2" xfId="30121"/>
    <cellStyle name="千位分隔 3 2 3 6" xfId="30122"/>
    <cellStyle name="千位分隔 3 2 4" xfId="2691"/>
    <cellStyle name="千位分隔 3 2 4 2" xfId="30124"/>
    <cellStyle name="千位分隔 3 2 4 2 2" xfId="2692"/>
    <cellStyle name="千位分隔 3 2 4 2 2 2" xfId="30125"/>
    <cellStyle name="千位分隔 3 2 4 2 2 2 2" xfId="30126"/>
    <cellStyle name="千位分隔 3 2 4 2 2 2 2 2" xfId="30127"/>
    <cellStyle name="千位分隔 3 2 4 2 2 2 2 2 3" xfId="2693"/>
    <cellStyle name="千位分隔 3 2 4 2 2 2 2 3" xfId="30128"/>
    <cellStyle name="千位分隔 3 2 4 2 2 2 3" xfId="30129"/>
    <cellStyle name="千位分隔 3 2 4 2 2 2 4" xfId="30130"/>
    <cellStyle name="千位分隔 3 2 4 2 2 3" xfId="30131"/>
    <cellStyle name="千位分隔 3 2 4 2 2 3 2" xfId="30132"/>
    <cellStyle name="千位分隔 3 2 4 2 2 3 3" xfId="30133"/>
    <cellStyle name="千位分隔 3 2 4 2 2 4" xfId="30134"/>
    <cellStyle name="千位分隔 3 2 4 2 2 5" xfId="30135"/>
    <cellStyle name="千位分隔 3 2 4 2 2 6" xfId="30136"/>
    <cellStyle name="千位分隔 3 2 4 2 3" xfId="30137"/>
    <cellStyle name="千位分隔 3 2 4 2 3 2" xfId="30138"/>
    <cellStyle name="千位分隔 3 2 4 2 3 2 2" xfId="30139"/>
    <cellStyle name="千位分隔 3 2 4 2 3 3" xfId="30140"/>
    <cellStyle name="千位分隔 3 2 4 2 4" xfId="30141"/>
    <cellStyle name="千位分隔 3 2 4 2 4 2" xfId="30142"/>
    <cellStyle name="千位分隔 3 2 4 2 5" xfId="30143"/>
    <cellStyle name="千位分隔 3 2 4 3" xfId="30144"/>
    <cellStyle name="千位分隔 3 2 4 3 2" xfId="30145"/>
    <cellStyle name="千位分隔 3 2 4 3 2 2" xfId="30146"/>
    <cellStyle name="千位分隔 3 2 4 3 3" xfId="30147"/>
    <cellStyle name="千位分隔 3 2 4 4" xfId="30148"/>
    <cellStyle name="千位分隔 3 2 4 4 2" xfId="30149"/>
    <cellStyle name="千位分隔 3 2 4 5" xfId="30150"/>
    <cellStyle name="千位分隔 3 2 4 6" xfId="2694"/>
    <cellStyle name="千位分隔 3 2 4 7" xfId="30123"/>
    <cellStyle name="千位分隔 3 2 4 8" xfId="2695"/>
    <cellStyle name="千位分隔 3 2 5" xfId="30151"/>
    <cellStyle name="千位分隔 3 2 5 2" xfId="30152"/>
    <cellStyle name="千位分隔 3 2 5 2 2" xfId="30153"/>
    <cellStyle name="千位分隔 3 2 5 2 2 2" xfId="30154"/>
    <cellStyle name="千位分隔 3 2 5 2 2 2 2" xfId="30155"/>
    <cellStyle name="千位分隔 3 2 5 2 2 2 3" xfId="30156"/>
    <cellStyle name="千位分隔 3 2 5 2 2 3" xfId="30157"/>
    <cellStyle name="千位分隔 3 2 5 2 2 4" xfId="30158"/>
    <cellStyle name="千位分隔 3 2 5 2 3" xfId="30159"/>
    <cellStyle name="千位分隔 3 2 5 2 3 2" xfId="30160"/>
    <cellStyle name="千位分隔 3 2 5 2 3 3" xfId="30161"/>
    <cellStyle name="千位分隔 3 2 5 2 4" xfId="30162"/>
    <cellStyle name="千位分隔 3 2 5 2 5" xfId="30163"/>
    <cellStyle name="千位分隔 3 2 5 3" xfId="30164"/>
    <cellStyle name="千位分隔 3 2 5 3 2" xfId="30165"/>
    <cellStyle name="千位分隔 3 2 5 3 2 2" xfId="30166"/>
    <cellStyle name="千位分隔 3 2 5 3 3" xfId="30167"/>
    <cellStyle name="千位分隔 3 2 5 4" xfId="30168"/>
    <cellStyle name="千位分隔 3 2 5 4 2" xfId="30169"/>
    <cellStyle name="千位分隔 3 2 5 5" xfId="30170"/>
    <cellStyle name="千位分隔 3 2 6" xfId="30171"/>
    <cellStyle name="千位分隔 3 2 6 2" xfId="30172"/>
    <cellStyle name="千位分隔 3 2 6 2 2" xfId="30173"/>
    <cellStyle name="千位分隔 3 2 6 2 3" xfId="30174"/>
    <cellStyle name="千位分隔 3 2 6 3" xfId="30175"/>
    <cellStyle name="千位分隔 3 2 6 4" xfId="30176"/>
    <cellStyle name="千位分隔 3 2 7" xfId="30177"/>
    <cellStyle name="千位分隔 3 2 7 2" xfId="30178"/>
    <cellStyle name="千位分隔 3 2 7 3" xfId="30179"/>
    <cellStyle name="千位分隔 3 2 8" xfId="30180"/>
    <cellStyle name="千位分隔 3 2 9" xfId="30181"/>
    <cellStyle name="千位分隔 3 3" xfId="30182"/>
    <cellStyle name="千位分隔 3 3 2" xfId="30183"/>
    <cellStyle name="千位分隔 3 3 2 2" xfId="30184"/>
    <cellStyle name="千位分隔 3 3 2 2 2" xfId="30185"/>
    <cellStyle name="千位分隔 3 3 2 2 2 2" xfId="30186"/>
    <cellStyle name="千位分隔 3 3 2 2 2 2 2" xfId="30187"/>
    <cellStyle name="千位分隔 3 3 2 2 2 2 3" xfId="30188"/>
    <cellStyle name="千位分隔 3 3 2 2 2 3" xfId="30189"/>
    <cellStyle name="千位分隔 3 3 2 2 2 4" xfId="30190"/>
    <cellStyle name="千位分隔 3 3 2 2 3" xfId="30191"/>
    <cellStyle name="千位分隔 3 3 2 2 3 2" xfId="30192"/>
    <cellStyle name="千位分隔 3 3 2 2 3 3" xfId="30193"/>
    <cellStyle name="千位分隔 3 3 2 2 4" xfId="30194"/>
    <cellStyle name="千位分隔 3 3 2 2 5" xfId="30195"/>
    <cellStyle name="千位分隔 3 3 2 3" xfId="30196"/>
    <cellStyle name="千位分隔 3 3 2 3 2" xfId="30197"/>
    <cellStyle name="千位分隔 3 3 2 3 2 2" xfId="30198"/>
    <cellStyle name="千位分隔 3 3 2 3 3" xfId="30199"/>
    <cellStyle name="千位分隔 3 3 2 4" xfId="30200"/>
    <cellStyle name="千位分隔 3 3 2 4 2" xfId="30201"/>
    <cellStyle name="千位分隔 3 3 2 5" xfId="30202"/>
    <cellStyle name="千位分隔 3 3 3" xfId="30203"/>
    <cellStyle name="千位分隔 3 3 3 2" xfId="30204"/>
    <cellStyle name="千位分隔 3 3 3 2 2" xfId="30205"/>
    <cellStyle name="千位分隔 3 3 3 2 3" xfId="30206"/>
    <cellStyle name="千位分隔 3 3 3 3" xfId="30207"/>
    <cellStyle name="千位分隔 3 3 3 4" xfId="30208"/>
    <cellStyle name="千位分隔 3 3 4" xfId="30209"/>
    <cellStyle name="千位分隔 3 3 4 2" xfId="30210"/>
    <cellStyle name="千位分隔 3 3 4 3" xfId="30211"/>
    <cellStyle name="千位分隔 3 3 5" xfId="30212"/>
    <cellStyle name="千位分隔 3 3 6" xfId="30213"/>
    <cellStyle name="千位分隔 3 4" xfId="30214"/>
    <cellStyle name="千位分隔 3 4 2" xfId="30215"/>
    <cellStyle name="千位分隔 3 4 2 2" xfId="30216"/>
    <cellStyle name="千位分隔 3 4 2 2 2" xfId="30217"/>
    <cellStyle name="千位分隔 3 4 2 2 2 2" xfId="30218"/>
    <cellStyle name="千位分隔 3 4 2 2 2 3" xfId="30219"/>
    <cellStyle name="千位分隔 3 4 2 2 3" xfId="30220"/>
    <cellStyle name="千位分隔 3 4 2 2 4" xfId="30221"/>
    <cellStyle name="千位分隔 3 4 2 3" xfId="30222"/>
    <cellStyle name="千位分隔 3 4 2 3 2" xfId="30223"/>
    <cellStyle name="千位分隔 3 4 2 3 3" xfId="30224"/>
    <cellStyle name="千位分隔 3 4 2 4" xfId="30225"/>
    <cellStyle name="千位分隔 3 4 2 5" xfId="30226"/>
    <cellStyle name="千位分隔 3 4 3" xfId="30227"/>
    <cellStyle name="千位分隔 3 4 3 2" xfId="30228"/>
    <cellStyle name="千位分隔 3 4 3 2 2" xfId="30229"/>
    <cellStyle name="千位分隔 3 4 3 3" xfId="30230"/>
    <cellStyle name="千位分隔 3 4 4" xfId="30231"/>
    <cellStyle name="千位分隔 3 4 4 2" xfId="30232"/>
    <cellStyle name="千位分隔 3 4 5" xfId="30233"/>
    <cellStyle name="千位分隔 3 5" xfId="2696"/>
    <cellStyle name="千位分隔 3 5 2" xfId="2697"/>
    <cellStyle name="千位分隔 3 5 2 2" xfId="30235"/>
    <cellStyle name="千位分隔 3 5 2 2 2" xfId="30236"/>
    <cellStyle name="千位分隔 3 5 2 2 3" xfId="30237"/>
    <cellStyle name="千位分隔 3 5 2 3" xfId="30238"/>
    <cellStyle name="千位分隔 3 5 2 4" xfId="30239"/>
    <cellStyle name="千位分隔 3 5 2 5" xfId="30234"/>
    <cellStyle name="千位分隔 3 5 3" xfId="30240"/>
    <cellStyle name="千位分隔 3 5 3 2" xfId="30241"/>
    <cellStyle name="千位分隔 3 5 3 3" xfId="30242"/>
    <cellStyle name="千位分隔 3 5 4" xfId="30243"/>
    <cellStyle name="千位分隔 3 5 5" xfId="30244"/>
    <cellStyle name="千位分隔 3 5 6" xfId="30245"/>
    <cellStyle name="千位分隔 3 5 7" xfId="2698"/>
    <cellStyle name="千位分隔 3 5 7 2" xfId="2699"/>
    <cellStyle name="千位分隔 3 6" xfId="30246"/>
    <cellStyle name="千位分隔 3 6 2" xfId="30247"/>
    <cellStyle name="千位分隔 3 6 2 2" xfId="30248"/>
    <cellStyle name="千位分隔 3 6 2 3" xfId="30249"/>
    <cellStyle name="千位分隔 3 6 3" xfId="30250"/>
    <cellStyle name="千位分隔 3 6 4" xfId="30251"/>
    <cellStyle name="千位分隔 3 7" xfId="2700"/>
    <cellStyle name="千位分隔 3 7 2" xfId="30253"/>
    <cellStyle name="千位分隔 3 7 2 2" xfId="30254"/>
    <cellStyle name="千位分隔 3 7 2 2 2" xfId="30255"/>
    <cellStyle name="千位分隔 3 7 2 3" xfId="30256"/>
    <cellStyle name="千位分隔 3 7 3" xfId="30257"/>
    <cellStyle name="千位分隔 3 7 3 2" xfId="30258"/>
    <cellStyle name="千位分隔 3 7 4" xfId="30259"/>
    <cellStyle name="千位分隔 3 7 5" xfId="30260"/>
    <cellStyle name="千位分隔 3 7 6" xfId="30252"/>
    <cellStyle name="千位分隔 3 8" xfId="30261"/>
    <cellStyle name="千位分隔 3 8 2" xfId="30262"/>
    <cellStyle name="千位分隔 3 9" xfId="30263"/>
    <cellStyle name="千位分隔 4" xfId="2701"/>
    <cellStyle name="千位分隔 4 10" xfId="30265"/>
    <cellStyle name="千位分隔 4 11" xfId="30264"/>
    <cellStyle name="千位分隔 4 12" xfId="2702"/>
    <cellStyle name="千位分隔 4 12 2" xfId="2703"/>
    <cellStyle name="千位分隔 4 2" xfId="2704"/>
    <cellStyle name="千位分隔 4 2 10" xfId="30267"/>
    <cellStyle name="千位分隔 4 2 11" xfId="30266"/>
    <cellStyle name="千位分隔 4 2 2" xfId="30268"/>
    <cellStyle name="千位分隔 4 2 2 2" xfId="30269"/>
    <cellStyle name="千位分隔 4 2 2 2 2" xfId="30270"/>
    <cellStyle name="千位分隔 4 2 2 2 2 2" xfId="30271"/>
    <cellStyle name="千位分隔 4 2 2 2 2 2 2" xfId="30272"/>
    <cellStyle name="千位分隔 4 2 2 2 2 2 2 2" xfId="30273"/>
    <cellStyle name="千位分隔 4 2 2 2 2 2 2 2 2" xfId="30274"/>
    <cellStyle name="千位分隔 4 2 2 2 2 2 2 2 2 2" xfId="30275"/>
    <cellStyle name="千位分隔 4 2 2 2 2 2 2 2 2 3" xfId="30276"/>
    <cellStyle name="千位分隔 4 2 2 2 2 2 2 2 3" xfId="30277"/>
    <cellStyle name="千位分隔 4 2 2 2 2 2 2 2 4" xfId="30278"/>
    <cellStyle name="千位分隔 4 2 2 2 2 2 2 3" xfId="30279"/>
    <cellStyle name="千位分隔 4 2 2 2 2 2 2 3 2" xfId="30280"/>
    <cellStyle name="千位分隔 4 2 2 2 2 2 2 3 3" xfId="30281"/>
    <cellStyle name="千位分隔 4 2 2 2 2 2 2 4" xfId="30282"/>
    <cellStyle name="千位分隔 4 2 2 2 2 2 2 5" xfId="30283"/>
    <cellStyle name="千位分隔 4 2 2 2 2 2 3" xfId="30284"/>
    <cellStyle name="千位分隔 4 2 2 2 2 2 3 2" xfId="30285"/>
    <cellStyle name="千位分隔 4 2 2 2 2 2 3 2 2" xfId="30286"/>
    <cellStyle name="千位分隔 4 2 2 2 2 2 3 3" xfId="30287"/>
    <cellStyle name="千位分隔 4 2 2 2 2 2 4" xfId="30288"/>
    <cellStyle name="千位分隔 4 2 2 2 2 2 4 2" xfId="30289"/>
    <cellStyle name="千位分隔 4 2 2 2 2 2 5" xfId="30290"/>
    <cellStyle name="千位分隔 4 2 2 2 2 3" xfId="30291"/>
    <cellStyle name="千位分隔 4 2 2 2 2 3 2" xfId="30292"/>
    <cellStyle name="千位分隔 4 2 2 2 2 3 2 2" xfId="30293"/>
    <cellStyle name="千位分隔 4 2 2 2 2 3 3" xfId="30294"/>
    <cellStyle name="千位分隔 4 2 2 2 2 4" xfId="30295"/>
    <cellStyle name="千位分隔 4 2 2 2 2 4 2" xfId="30296"/>
    <cellStyle name="千位分隔 4 2 2 2 2 5" xfId="30297"/>
    <cellStyle name="千位分隔 4 2 2 2 3" xfId="30298"/>
    <cellStyle name="千位分隔 4 2 2 2 3 2" xfId="30299"/>
    <cellStyle name="千位分隔 4 2 2 2 3 2 2" xfId="30300"/>
    <cellStyle name="千位分隔 4 2 2 2 3 2 2 2" xfId="30301"/>
    <cellStyle name="千位分隔 4 2 2 2 3 2 2 2 2" xfId="30302"/>
    <cellStyle name="千位分隔 4 2 2 2 3 2 2 2 3" xfId="30303"/>
    <cellStyle name="千位分隔 4 2 2 2 3 2 2 3" xfId="30304"/>
    <cellStyle name="千位分隔 4 2 2 2 3 2 2 4" xfId="30305"/>
    <cellStyle name="千位分隔 4 2 2 2 3 2 3" xfId="30306"/>
    <cellStyle name="千位分隔 4 2 2 2 3 2 3 2" xfId="30307"/>
    <cellStyle name="千位分隔 4 2 2 2 3 2 3 3" xfId="30308"/>
    <cellStyle name="千位分隔 4 2 2 2 3 2 4" xfId="30309"/>
    <cellStyle name="千位分隔 4 2 2 2 3 2 5" xfId="30310"/>
    <cellStyle name="千位分隔 4 2 2 2 3 3" xfId="30311"/>
    <cellStyle name="千位分隔 4 2 2 2 3 3 2" xfId="30312"/>
    <cellStyle name="千位分隔 4 2 2 2 3 3 2 2" xfId="30313"/>
    <cellStyle name="千位分隔 4 2 2 2 3 3 3" xfId="30314"/>
    <cellStyle name="千位分隔 4 2 2 2 3 4" xfId="30315"/>
    <cellStyle name="千位分隔 4 2 2 2 3 4 2" xfId="30316"/>
    <cellStyle name="千位分隔 4 2 2 2 3 5" xfId="30317"/>
    <cellStyle name="千位分隔 4 2 2 2 4" xfId="30318"/>
    <cellStyle name="千位分隔 4 2 2 2 4 2" xfId="30319"/>
    <cellStyle name="千位分隔 4 2 2 2 4 2 2" xfId="30320"/>
    <cellStyle name="千位分隔 4 2 2 2 4 3" xfId="30321"/>
    <cellStyle name="千位分隔 4 2 2 2 5" xfId="30322"/>
    <cellStyle name="千位分隔 4 2 2 2 5 2" xfId="30323"/>
    <cellStyle name="千位分隔 4 2 2 2 6" xfId="30324"/>
    <cellStyle name="千位分隔 4 2 2 3" xfId="30325"/>
    <cellStyle name="千位分隔 4 2 2 3 2" xfId="30326"/>
    <cellStyle name="千位分隔 4 2 2 3 2 2" xfId="30327"/>
    <cellStyle name="千位分隔 4 2 2 3 2 2 2" xfId="30328"/>
    <cellStyle name="千位分隔 4 2 2 3 2 2 2 2" xfId="30329"/>
    <cellStyle name="千位分隔 4 2 2 3 2 2 2 2 2" xfId="30330"/>
    <cellStyle name="千位分隔 4 2 2 3 2 2 2 2 3" xfId="30331"/>
    <cellStyle name="千位分隔 4 2 2 3 2 2 2 3" xfId="30332"/>
    <cellStyle name="千位分隔 4 2 2 3 2 2 2 4" xfId="30333"/>
    <cellStyle name="千位分隔 4 2 2 3 2 2 3" xfId="30334"/>
    <cellStyle name="千位分隔 4 2 2 3 2 2 3 2" xfId="30335"/>
    <cellStyle name="千位分隔 4 2 2 3 2 2 3 3" xfId="30336"/>
    <cellStyle name="千位分隔 4 2 2 3 2 2 4" xfId="30337"/>
    <cellStyle name="千位分隔 4 2 2 3 2 2 5" xfId="30338"/>
    <cellStyle name="千位分隔 4 2 2 3 2 3" xfId="30339"/>
    <cellStyle name="千位分隔 4 2 2 3 2 3 2" xfId="30340"/>
    <cellStyle name="千位分隔 4 2 2 3 2 3 2 2" xfId="30341"/>
    <cellStyle name="千位分隔 4 2 2 3 2 3 3" xfId="30342"/>
    <cellStyle name="千位分隔 4 2 2 3 2 4" xfId="30343"/>
    <cellStyle name="千位分隔 4 2 2 3 2 4 2" xfId="30344"/>
    <cellStyle name="千位分隔 4 2 2 3 2 5" xfId="30345"/>
    <cellStyle name="千位分隔 4 2 2 3 3" xfId="30346"/>
    <cellStyle name="千位分隔 4 2 2 3 3 2" xfId="30347"/>
    <cellStyle name="千位分隔 4 2 2 3 3 2 2" xfId="30348"/>
    <cellStyle name="千位分隔 4 2 2 3 3 3" xfId="30349"/>
    <cellStyle name="千位分隔 4 2 2 3 4" xfId="30350"/>
    <cellStyle name="千位分隔 4 2 2 3 4 2" xfId="30351"/>
    <cellStyle name="千位分隔 4 2 2 3 5" xfId="30352"/>
    <cellStyle name="千位分隔 4 2 2 4" xfId="30353"/>
    <cellStyle name="千位分隔 4 2 2 4 2" xfId="30354"/>
    <cellStyle name="千位分隔 4 2 2 4 2 2" xfId="30355"/>
    <cellStyle name="千位分隔 4 2 2 4 2 2 2" xfId="30356"/>
    <cellStyle name="千位分隔 4 2 2 4 2 2 2 2" xfId="30357"/>
    <cellStyle name="千位分隔 4 2 2 4 2 2 2 3" xfId="30358"/>
    <cellStyle name="千位分隔 4 2 2 4 2 2 3" xfId="30359"/>
    <cellStyle name="千位分隔 4 2 2 4 2 2 4" xfId="30360"/>
    <cellStyle name="千位分隔 4 2 2 4 2 3" xfId="30361"/>
    <cellStyle name="千位分隔 4 2 2 4 2 3 2" xfId="30362"/>
    <cellStyle name="千位分隔 4 2 2 4 2 3 3" xfId="30363"/>
    <cellStyle name="千位分隔 4 2 2 4 2 4" xfId="30364"/>
    <cellStyle name="千位分隔 4 2 2 4 2 5" xfId="30365"/>
    <cellStyle name="千位分隔 4 2 2 4 3" xfId="30366"/>
    <cellStyle name="千位分隔 4 2 2 4 3 2" xfId="30367"/>
    <cellStyle name="千位分隔 4 2 2 4 3 2 2" xfId="30368"/>
    <cellStyle name="千位分隔 4 2 2 4 3 3" xfId="30369"/>
    <cellStyle name="千位分隔 4 2 2 4 4" xfId="30370"/>
    <cellStyle name="千位分隔 4 2 2 4 4 2" xfId="30371"/>
    <cellStyle name="千位分隔 4 2 2 4 5" xfId="30372"/>
    <cellStyle name="千位分隔 4 2 2 5" xfId="30373"/>
    <cellStyle name="千位分隔 4 2 2 5 2" xfId="30374"/>
    <cellStyle name="千位分隔 4 2 2 5 2 2" xfId="30375"/>
    <cellStyle name="千位分隔 4 2 2 5 3" xfId="30376"/>
    <cellStyle name="千位分隔 4 2 2 6" xfId="30377"/>
    <cellStyle name="千位分隔 4 2 2 6 2" xfId="30378"/>
    <cellStyle name="千位分隔 4 2 2 7" xfId="30379"/>
    <cellStyle name="千位分隔 4 2 3" xfId="30380"/>
    <cellStyle name="千位分隔 4 2 3 2" xfId="30381"/>
    <cellStyle name="千位分隔 4 2 3 2 2" xfId="30382"/>
    <cellStyle name="千位分隔 4 2 3 2 2 2" xfId="30383"/>
    <cellStyle name="千位分隔 4 2 3 2 2 2 2" xfId="30384"/>
    <cellStyle name="千位分隔 4 2 3 2 2 2 2 2" xfId="30385"/>
    <cellStyle name="千位分隔 4 2 3 2 2 2 2 2 2" xfId="30386"/>
    <cellStyle name="千位分隔 4 2 3 2 2 2 2 2 2 2" xfId="30387"/>
    <cellStyle name="千位分隔 4 2 3 2 2 2 2 2 2 3" xfId="30388"/>
    <cellStyle name="千位分隔 4 2 3 2 2 2 2 2 3" xfId="30389"/>
    <cellStyle name="千位分隔 4 2 3 2 2 2 2 2 4" xfId="30390"/>
    <cellStyle name="千位分隔 4 2 3 2 2 2 2 3" xfId="30391"/>
    <cellStyle name="千位分隔 4 2 3 2 2 2 2 3 2" xfId="30392"/>
    <cellStyle name="千位分隔 4 2 3 2 2 2 2 3 3" xfId="30393"/>
    <cellStyle name="千位分隔 4 2 3 2 2 2 2 4" xfId="30394"/>
    <cellStyle name="千位分隔 4 2 3 2 2 2 2 5" xfId="30395"/>
    <cellStyle name="千位分隔 4 2 3 2 2 2 3" xfId="30396"/>
    <cellStyle name="千位分隔 4 2 3 2 2 2 3 2" xfId="30397"/>
    <cellStyle name="千位分隔 4 2 3 2 2 2 3 2 2" xfId="30398"/>
    <cellStyle name="千位分隔 4 2 3 2 2 2 3 3" xfId="30399"/>
    <cellStyle name="千位分隔 4 2 3 2 2 2 4" xfId="30400"/>
    <cellStyle name="千位分隔 4 2 3 2 2 2 4 2" xfId="30401"/>
    <cellStyle name="千位分隔 4 2 3 2 2 2 5" xfId="30402"/>
    <cellStyle name="千位分隔 4 2 3 2 2 3" xfId="30403"/>
    <cellStyle name="千位分隔 4 2 3 2 2 3 2" xfId="30404"/>
    <cellStyle name="千位分隔 4 2 3 2 2 3 2 2" xfId="30405"/>
    <cellStyle name="千位分隔 4 2 3 2 2 3 3" xfId="30406"/>
    <cellStyle name="千位分隔 4 2 3 2 2 4" xfId="30407"/>
    <cellStyle name="千位分隔 4 2 3 2 2 4 2" xfId="30408"/>
    <cellStyle name="千位分隔 4 2 3 2 2 5" xfId="30409"/>
    <cellStyle name="千位分隔 4 2 3 2 3" xfId="30410"/>
    <cellStyle name="千位分隔 4 2 3 2 3 2" xfId="30411"/>
    <cellStyle name="千位分隔 4 2 3 2 3 2 2" xfId="30412"/>
    <cellStyle name="千位分隔 4 2 3 2 3 2 2 2" xfId="30413"/>
    <cellStyle name="千位分隔 4 2 3 2 3 2 2 2 2" xfId="30414"/>
    <cellStyle name="千位分隔 4 2 3 2 3 2 2 2 3" xfId="30415"/>
    <cellStyle name="千位分隔 4 2 3 2 3 2 2 3" xfId="30416"/>
    <cellStyle name="千位分隔 4 2 3 2 3 2 2 4" xfId="30417"/>
    <cellStyle name="千位分隔 4 2 3 2 3 2 3" xfId="30418"/>
    <cellStyle name="千位分隔 4 2 3 2 3 2 3 2" xfId="30419"/>
    <cellStyle name="千位分隔 4 2 3 2 3 2 3 3" xfId="30420"/>
    <cellStyle name="千位分隔 4 2 3 2 3 2 4" xfId="30421"/>
    <cellStyle name="千位分隔 4 2 3 2 3 2 5" xfId="30422"/>
    <cellStyle name="千位分隔 4 2 3 2 3 3" xfId="30423"/>
    <cellStyle name="千位分隔 4 2 3 2 3 3 2" xfId="30424"/>
    <cellStyle name="千位分隔 4 2 3 2 3 3 2 2" xfId="30425"/>
    <cellStyle name="千位分隔 4 2 3 2 3 3 3" xfId="30426"/>
    <cellStyle name="千位分隔 4 2 3 2 3 4" xfId="30427"/>
    <cellStyle name="千位分隔 4 2 3 2 3 4 2" xfId="30428"/>
    <cellStyle name="千位分隔 4 2 3 2 3 5" xfId="30429"/>
    <cellStyle name="千位分隔 4 2 3 2 4" xfId="30430"/>
    <cellStyle name="千位分隔 4 2 3 2 4 2" xfId="30431"/>
    <cellStyle name="千位分隔 4 2 3 2 4 2 2" xfId="30432"/>
    <cellStyle name="千位分隔 4 2 3 2 4 3" xfId="30433"/>
    <cellStyle name="千位分隔 4 2 3 2 5" xfId="30434"/>
    <cellStyle name="千位分隔 4 2 3 2 5 2" xfId="30435"/>
    <cellStyle name="千位分隔 4 2 3 2 6" xfId="30436"/>
    <cellStyle name="千位分隔 4 2 3 3" xfId="30437"/>
    <cellStyle name="千位分隔 4 2 3 3 2" xfId="30438"/>
    <cellStyle name="千位分隔 4 2 3 3 2 2" xfId="30439"/>
    <cellStyle name="千位分隔 4 2 3 3 2 2 2" xfId="30440"/>
    <cellStyle name="千位分隔 4 2 3 3 2 2 2 2" xfId="30441"/>
    <cellStyle name="千位分隔 4 2 3 3 2 2 2 2 2" xfId="30442"/>
    <cellStyle name="千位分隔 4 2 3 3 2 2 2 2 3" xfId="30443"/>
    <cellStyle name="千位分隔 4 2 3 3 2 2 2 3" xfId="30444"/>
    <cellStyle name="千位分隔 4 2 3 3 2 2 2 4" xfId="30445"/>
    <cellStyle name="千位分隔 4 2 3 3 2 2 3" xfId="30446"/>
    <cellStyle name="千位分隔 4 2 3 3 2 2 3 2" xfId="30447"/>
    <cellStyle name="千位分隔 4 2 3 3 2 2 3 3" xfId="30448"/>
    <cellStyle name="千位分隔 4 2 3 3 2 2 4" xfId="30449"/>
    <cellStyle name="千位分隔 4 2 3 3 2 2 5" xfId="30450"/>
    <cellStyle name="千位分隔 4 2 3 3 2 3" xfId="30451"/>
    <cellStyle name="千位分隔 4 2 3 3 2 3 2" xfId="30452"/>
    <cellStyle name="千位分隔 4 2 3 3 2 3 2 2" xfId="30453"/>
    <cellStyle name="千位分隔 4 2 3 3 2 3 3" xfId="30454"/>
    <cellStyle name="千位分隔 4 2 3 3 2 4" xfId="30455"/>
    <cellStyle name="千位分隔 4 2 3 3 2 4 2" xfId="30456"/>
    <cellStyle name="千位分隔 4 2 3 3 2 5" xfId="30457"/>
    <cellStyle name="千位分隔 4 2 3 3 3" xfId="30458"/>
    <cellStyle name="千位分隔 4 2 3 3 3 2" xfId="30459"/>
    <cellStyle name="千位分隔 4 2 3 3 3 2 2" xfId="30460"/>
    <cellStyle name="千位分隔 4 2 3 3 3 3" xfId="30461"/>
    <cellStyle name="千位分隔 4 2 3 3 4" xfId="30462"/>
    <cellStyle name="千位分隔 4 2 3 3 4 2" xfId="30463"/>
    <cellStyle name="千位分隔 4 2 3 3 5" xfId="30464"/>
    <cellStyle name="千位分隔 4 2 3 4" xfId="30465"/>
    <cellStyle name="千位分隔 4 2 3 4 2" xfId="30466"/>
    <cellStyle name="千位分隔 4 2 3 4 2 2" xfId="30467"/>
    <cellStyle name="千位分隔 4 2 3 4 2 2 2" xfId="30468"/>
    <cellStyle name="千位分隔 4 2 3 4 2 2 2 2" xfId="30469"/>
    <cellStyle name="千位分隔 4 2 3 4 2 2 2 3" xfId="30470"/>
    <cellStyle name="千位分隔 4 2 3 4 2 2 3" xfId="30471"/>
    <cellStyle name="千位分隔 4 2 3 4 2 2 4" xfId="30472"/>
    <cellStyle name="千位分隔 4 2 3 4 2 3" xfId="30473"/>
    <cellStyle name="千位分隔 4 2 3 4 2 3 2" xfId="30474"/>
    <cellStyle name="千位分隔 4 2 3 4 2 3 3" xfId="30475"/>
    <cellStyle name="千位分隔 4 2 3 4 2 4" xfId="30476"/>
    <cellStyle name="千位分隔 4 2 3 4 2 5" xfId="30477"/>
    <cellStyle name="千位分隔 4 2 3 4 3" xfId="30478"/>
    <cellStyle name="千位分隔 4 2 3 4 3 2" xfId="30479"/>
    <cellStyle name="千位分隔 4 2 3 4 3 2 2" xfId="30480"/>
    <cellStyle name="千位分隔 4 2 3 4 3 3" xfId="30481"/>
    <cellStyle name="千位分隔 4 2 3 4 4" xfId="30482"/>
    <cellStyle name="千位分隔 4 2 3 4 4 2" xfId="30483"/>
    <cellStyle name="千位分隔 4 2 3 4 5" xfId="30484"/>
    <cellStyle name="千位分隔 4 2 3 5" xfId="30485"/>
    <cellStyle name="千位分隔 4 2 3 5 2" xfId="30486"/>
    <cellStyle name="千位分隔 4 2 3 5 2 2" xfId="30487"/>
    <cellStyle name="千位分隔 4 2 3 5 3" xfId="30488"/>
    <cellStyle name="千位分隔 4 2 3 6" xfId="30489"/>
    <cellStyle name="千位分隔 4 2 3 6 2" xfId="30490"/>
    <cellStyle name="千位分隔 4 2 3 7" xfId="30491"/>
    <cellStyle name="千位分隔 4 2 4" xfId="30492"/>
    <cellStyle name="千位分隔 4 2 4 2" xfId="30493"/>
    <cellStyle name="千位分隔 4 2 4 2 2" xfId="30494"/>
    <cellStyle name="千位分隔 4 2 4 2 2 2" xfId="30495"/>
    <cellStyle name="千位分隔 4 2 4 2 2 2 2" xfId="30496"/>
    <cellStyle name="千位分隔 4 2 4 2 2 2 2 2" xfId="30497"/>
    <cellStyle name="千位分隔 4 2 4 2 2 2 2 2 2" xfId="30498"/>
    <cellStyle name="千位分隔 4 2 4 2 2 2 2 2 3" xfId="30499"/>
    <cellStyle name="千位分隔 4 2 4 2 2 2 2 3" xfId="30500"/>
    <cellStyle name="千位分隔 4 2 4 2 2 2 2 4" xfId="30501"/>
    <cellStyle name="千位分隔 4 2 4 2 2 2 3" xfId="30502"/>
    <cellStyle name="千位分隔 4 2 4 2 2 2 3 2" xfId="30503"/>
    <cellStyle name="千位分隔 4 2 4 2 2 2 3 3" xfId="30504"/>
    <cellStyle name="千位分隔 4 2 4 2 2 2 4" xfId="30505"/>
    <cellStyle name="千位分隔 4 2 4 2 2 2 5" xfId="30506"/>
    <cellStyle name="千位分隔 4 2 4 2 2 3" xfId="30507"/>
    <cellStyle name="千位分隔 4 2 4 2 2 3 2" xfId="30508"/>
    <cellStyle name="千位分隔 4 2 4 2 2 3 2 2" xfId="30509"/>
    <cellStyle name="千位分隔 4 2 4 2 2 3 3" xfId="30510"/>
    <cellStyle name="千位分隔 4 2 4 2 2 4" xfId="30511"/>
    <cellStyle name="千位分隔 4 2 4 2 2 4 2" xfId="30512"/>
    <cellStyle name="千位分隔 4 2 4 2 2 5" xfId="30513"/>
    <cellStyle name="千位分隔 4 2 4 2 3" xfId="30514"/>
    <cellStyle name="千位分隔 4 2 4 2 3 2" xfId="30515"/>
    <cellStyle name="千位分隔 4 2 4 2 3 2 2" xfId="30516"/>
    <cellStyle name="千位分隔 4 2 4 2 3 3" xfId="30517"/>
    <cellStyle name="千位分隔 4 2 4 2 4" xfId="30518"/>
    <cellStyle name="千位分隔 4 2 4 2 4 2" xfId="30519"/>
    <cellStyle name="千位分隔 4 2 4 2 5" xfId="30520"/>
    <cellStyle name="千位分隔 4 2 4 3" xfId="30521"/>
    <cellStyle name="千位分隔 4 2 4 3 2" xfId="30522"/>
    <cellStyle name="千位分隔 4 2 4 3 2 2" xfId="30523"/>
    <cellStyle name="千位分隔 4 2 4 3 2 2 2" xfId="30524"/>
    <cellStyle name="千位分隔 4 2 4 3 2 2 2 2" xfId="30525"/>
    <cellStyle name="千位分隔 4 2 4 3 2 2 2 3" xfId="30526"/>
    <cellStyle name="千位分隔 4 2 4 3 2 2 3" xfId="30527"/>
    <cellStyle name="千位分隔 4 2 4 3 2 2 4" xfId="30528"/>
    <cellStyle name="千位分隔 4 2 4 3 2 3" xfId="30529"/>
    <cellStyle name="千位分隔 4 2 4 3 2 3 2" xfId="30530"/>
    <cellStyle name="千位分隔 4 2 4 3 2 3 3" xfId="30531"/>
    <cellStyle name="千位分隔 4 2 4 3 2 4" xfId="30532"/>
    <cellStyle name="千位分隔 4 2 4 3 2 5" xfId="30533"/>
    <cellStyle name="千位分隔 4 2 4 3 3" xfId="30534"/>
    <cellStyle name="千位分隔 4 2 4 3 3 2" xfId="30535"/>
    <cellStyle name="千位分隔 4 2 4 3 3 2 2" xfId="30536"/>
    <cellStyle name="千位分隔 4 2 4 3 3 3" xfId="30537"/>
    <cellStyle name="千位分隔 4 2 4 3 4" xfId="30538"/>
    <cellStyle name="千位分隔 4 2 4 3 4 2" xfId="30539"/>
    <cellStyle name="千位分隔 4 2 4 3 5" xfId="30540"/>
    <cellStyle name="千位分隔 4 2 4 4" xfId="30541"/>
    <cellStyle name="千位分隔 4 2 4 4 2" xfId="30542"/>
    <cellStyle name="千位分隔 4 2 4 4 2 2" xfId="30543"/>
    <cellStyle name="千位分隔 4 2 4 4 3" xfId="30544"/>
    <cellStyle name="千位分隔 4 2 4 5" xfId="30545"/>
    <cellStyle name="千位分隔 4 2 4 5 2" xfId="30546"/>
    <cellStyle name="千位分隔 4 2 4 6" xfId="30547"/>
    <cellStyle name="千位分隔 4 2 5" xfId="30548"/>
    <cellStyle name="千位分隔 4 2 5 2" xfId="30549"/>
    <cellStyle name="千位分隔 4 2 5 2 2" xfId="30550"/>
    <cellStyle name="千位分隔 4 2 5 2 2 2" xfId="30551"/>
    <cellStyle name="千位分隔 4 2 5 2 2 2 2" xfId="30552"/>
    <cellStyle name="千位分隔 4 2 5 2 2 2 2 2" xfId="30553"/>
    <cellStyle name="千位分隔 4 2 5 2 2 2 2 3" xfId="30554"/>
    <cellStyle name="千位分隔 4 2 5 2 2 2 3" xfId="30555"/>
    <cellStyle name="千位分隔 4 2 5 2 2 2 4" xfId="30556"/>
    <cellStyle name="千位分隔 4 2 5 2 2 3" xfId="30557"/>
    <cellStyle name="千位分隔 4 2 5 2 2 3 2" xfId="30558"/>
    <cellStyle name="千位分隔 4 2 5 2 2 3 3" xfId="30559"/>
    <cellStyle name="千位分隔 4 2 5 2 2 4" xfId="30560"/>
    <cellStyle name="千位分隔 4 2 5 2 2 5" xfId="30561"/>
    <cellStyle name="千位分隔 4 2 5 2 3" xfId="30562"/>
    <cellStyle name="千位分隔 4 2 5 2 3 2" xfId="30563"/>
    <cellStyle name="千位分隔 4 2 5 2 3 2 2" xfId="30564"/>
    <cellStyle name="千位分隔 4 2 5 2 3 3" xfId="30565"/>
    <cellStyle name="千位分隔 4 2 5 2 4" xfId="30566"/>
    <cellStyle name="千位分隔 4 2 5 2 4 2" xfId="30567"/>
    <cellStyle name="千位分隔 4 2 5 2 5" xfId="30568"/>
    <cellStyle name="千位分隔 4 2 5 3" xfId="30569"/>
    <cellStyle name="千位分隔 4 2 5 3 2" xfId="30570"/>
    <cellStyle name="千位分隔 4 2 5 3 2 2" xfId="30571"/>
    <cellStyle name="千位分隔 4 2 5 3 3" xfId="30572"/>
    <cellStyle name="千位分隔 4 2 5 4" xfId="30573"/>
    <cellStyle name="千位分隔 4 2 5 4 2" xfId="30574"/>
    <cellStyle name="千位分隔 4 2 5 5" xfId="30575"/>
    <cellStyle name="千位分隔 4 2 6" xfId="30576"/>
    <cellStyle name="千位分隔 4 2 6 2" xfId="30577"/>
    <cellStyle name="千位分隔 4 2 6 2 2" xfId="30578"/>
    <cellStyle name="千位分隔 4 2 6 2 2 2" xfId="30579"/>
    <cellStyle name="千位分隔 4 2 6 2 2 2 2" xfId="30580"/>
    <cellStyle name="千位分隔 4 2 6 2 2 2 2 2" xfId="30581"/>
    <cellStyle name="千位分隔 4 2 6 2 2 2 2 3" xfId="30582"/>
    <cellStyle name="千位分隔 4 2 6 2 2 2 3" xfId="30583"/>
    <cellStyle name="千位分隔 4 2 6 2 2 2 4" xfId="30584"/>
    <cellStyle name="千位分隔 4 2 6 2 2 3" xfId="30585"/>
    <cellStyle name="千位分隔 4 2 6 2 2 3 2" xfId="30586"/>
    <cellStyle name="千位分隔 4 2 6 2 2 3 3" xfId="30587"/>
    <cellStyle name="千位分隔 4 2 6 2 2 4" xfId="30588"/>
    <cellStyle name="千位分隔 4 2 6 2 2 5" xfId="30589"/>
    <cellStyle name="千位分隔 4 2 6 2 3" xfId="30590"/>
    <cellStyle name="千位分隔 4 2 6 2 3 2" xfId="30591"/>
    <cellStyle name="千位分隔 4 2 6 2 3 2 2" xfId="30592"/>
    <cellStyle name="千位分隔 4 2 6 2 3 3" xfId="30593"/>
    <cellStyle name="千位分隔 4 2 6 2 4" xfId="30594"/>
    <cellStyle name="千位分隔 4 2 6 2 4 2" xfId="30595"/>
    <cellStyle name="千位分隔 4 2 6 2 5" xfId="30596"/>
    <cellStyle name="千位分隔 4 2 6 3" xfId="30597"/>
    <cellStyle name="千位分隔 4 2 6 3 2" xfId="30598"/>
    <cellStyle name="千位分隔 4 2 6 3 2 2" xfId="30599"/>
    <cellStyle name="千位分隔 4 2 6 3 3" xfId="30600"/>
    <cellStyle name="千位分隔 4 2 6 4" xfId="30601"/>
    <cellStyle name="千位分隔 4 2 6 4 2" xfId="30602"/>
    <cellStyle name="千位分隔 4 2 6 5" xfId="30603"/>
    <cellStyle name="千位分隔 4 2 7" xfId="30604"/>
    <cellStyle name="千位分隔 4 2 7 2" xfId="30605"/>
    <cellStyle name="千位分隔 4 2 7 2 2" xfId="30606"/>
    <cellStyle name="千位分隔 4 2 7 2 2 2" xfId="30607"/>
    <cellStyle name="千位分隔 4 2 7 2 2 2 2" xfId="30608"/>
    <cellStyle name="千位分隔 4 2 7 2 2 2 3" xfId="30609"/>
    <cellStyle name="千位分隔 4 2 7 2 2 3" xfId="30610"/>
    <cellStyle name="千位分隔 4 2 7 2 2 4" xfId="30611"/>
    <cellStyle name="千位分隔 4 2 7 2 3" xfId="30612"/>
    <cellStyle name="千位分隔 4 2 7 2 3 2" xfId="30613"/>
    <cellStyle name="千位分隔 4 2 7 2 3 3" xfId="30614"/>
    <cellStyle name="千位分隔 4 2 7 2 4" xfId="30615"/>
    <cellStyle name="千位分隔 4 2 7 2 5" xfId="30616"/>
    <cellStyle name="千位分隔 4 2 7 3" xfId="30617"/>
    <cellStyle name="千位分隔 4 2 7 3 2" xfId="30618"/>
    <cellStyle name="千位分隔 4 2 7 3 2 2" xfId="30619"/>
    <cellStyle name="千位分隔 4 2 7 3 3" xfId="30620"/>
    <cellStyle name="千位分隔 4 2 7 4" xfId="30621"/>
    <cellStyle name="千位分隔 4 2 7 4 2" xfId="30622"/>
    <cellStyle name="千位分隔 4 2 7 5" xfId="30623"/>
    <cellStyle name="千位分隔 4 2 8" xfId="30624"/>
    <cellStyle name="千位分隔 4 2 8 2" xfId="30625"/>
    <cellStyle name="千位分隔 4 2 8 2 2" xfId="30626"/>
    <cellStyle name="千位分隔 4 2 8 3" xfId="30627"/>
    <cellStyle name="千位分隔 4 2 9" xfId="30628"/>
    <cellStyle name="千位分隔 4 2 9 2" xfId="30629"/>
    <cellStyle name="千位分隔 4 3" xfId="30630"/>
    <cellStyle name="千位分隔 4 3 2" xfId="30631"/>
    <cellStyle name="千位分隔 4 3 2 2" xfId="30632"/>
    <cellStyle name="千位分隔 4 3 2 2 2" xfId="30633"/>
    <cellStyle name="千位分隔 4 3 2 2 2 2" xfId="30634"/>
    <cellStyle name="千位分隔 4 3 2 2 2 2 2" xfId="30635"/>
    <cellStyle name="千位分隔 4 3 2 2 2 2 2 2" xfId="30636"/>
    <cellStyle name="千位分隔 4 3 2 2 2 2 2 3" xfId="30637"/>
    <cellStyle name="千位分隔 4 3 2 2 2 2 3" xfId="30638"/>
    <cellStyle name="千位分隔 4 3 2 2 2 2 4" xfId="30639"/>
    <cellStyle name="千位分隔 4 3 2 2 2 3" xfId="30640"/>
    <cellStyle name="千位分隔 4 3 2 2 2 3 2" xfId="30641"/>
    <cellStyle name="千位分隔 4 3 2 2 2 3 3" xfId="30642"/>
    <cellStyle name="千位分隔 4 3 2 2 2 4" xfId="30643"/>
    <cellStyle name="千位分隔 4 3 2 2 2 5" xfId="30644"/>
    <cellStyle name="千位分隔 4 3 2 2 3" xfId="30645"/>
    <cellStyle name="千位分隔 4 3 2 2 3 2" xfId="30646"/>
    <cellStyle name="千位分隔 4 3 2 2 3 2 2" xfId="30647"/>
    <cellStyle name="千位分隔 4 3 2 2 3 3" xfId="30648"/>
    <cellStyle name="千位分隔 4 3 2 2 4" xfId="30649"/>
    <cellStyle name="千位分隔 4 3 2 2 4 2" xfId="30650"/>
    <cellStyle name="千位分隔 4 3 2 2 5" xfId="30651"/>
    <cellStyle name="千位分隔 4 3 2 3" xfId="30652"/>
    <cellStyle name="千位分隔 4 3 2 3 2" xfId="30653"/>
    <cellStyle name="千位分隔 4 3 2 3 2 2" xfId="30654"/>
    <cellStyle name="千位分隔 4 3 2 3 3" xfId="30655"/>
    <cellStyle name="千位分隔 4 3 2 4" xfId="30656"/>
    <cellStyle name="千位分隔 4 3 2 4 2" xfId="30657"/>
    <cellStyle name="千位分隔 4 3 2 5" xfId="30658"/>
    <cellStyle name="千位分隔 4 3 3" xfId="30659"/>
    <cellStyle name="千位分隔 4 3 3 2" xfId="30660"/>
    <cellStyle name="千位分隔 4 3 3 2 2" xfId="30661"/>
    <cellStyle name="千位分隔 4 3 3 2 2 2" xfId="30662"/>
    <cellStyle name="千位分隔 4 3 3 2 2 2 2" xfId="30663"/>
    <cellStyle name="千位分隔 4 3 3 2 2 2 3" xfId="30664"/>
    <cellStyle name="千位分隔 4 3 3 2 2 3" xfId="30665"/>
    <cellStyle name="千位分隔 4 3 3 2 2 4" xfId="30666"/>
    <cellStyle name="千位分隔 4 3 3 2 3" xfId="30667"/>
    <cellStyle name="千位分隔 4 3 3 2 3 2" xfId="30668"/>
    <cellStyle name="千位分隔 4 3 3 2 3 3" xfId="30669"/>
    <cellStyle name="千位分隔 4 3 3 2 4" xfId="30670"/>
    <cellStyle name="千位分隔 4 3 3 2 5" xfId="30671"/>
    <cellStyle name="千位分隔 4 3 3 3" xfId="30672"/>
    <cellStyle name="千位分隔 4 3 3 3 2" xfId="30673"/>
    <cellStyle name="千位分隔 4 3 3 3 2 2" xfId="30674"/>
    <cellStyle name="千位分隔 4 3 3 3 3" xfId="30675"/>
    <cellStyle name="千位分隔 4 3 3 4" xfId="30676"/>
    <cellStyle name="千位分隔 4 3 3 4 2" xfId="30677"/>
    <cellStyle name="千位分隔 4 3 3 5" xfId="30678"/>
    <cellStyle name="千位分隔 4 3 4" xfId="30679"/>
    <cellStyle name="千位分隔 4 3 4 2" xfId="30680"/>
    <cellStyle name="千位分隔 4 3 4 2 2" xfId="30681"/>
    <cellStyle name="千位分隔 4 3 4 3" xfId="30682"/>
    <cellStyle name="千位分隔 4 3 5" xfId="30683"/>
    <cellStyle name="千位分隔 4 3 5 2" xfId="30684"/>
    <cellStyle name="千位分隔 4 3 6" xfId="30685"/>
    <cellStyle name="千位分隔 4 4" xfId="2705"/>
    <cellStyle name="千位分隔 4 4 2" xfId="30687"/>
    <cellStyle name="千位分隔 4 4 2 2" xfId="30688"/>
    <cellStyle name="千位分隔 4 4 2 2 2" xfId="30689"/>
    <cellStyle name="千位分隔 4 4 2 2 2 2" xfId="30690"/>
    <cellStyle name="千位分隔 4 4 2 2 2 2 2" xfId="30691"/>
    <cellStyle name="千位分隔 4 4 2 2 2 2 3" xfId="30692"/>
    <cellStyle name="千位分隔 4 4 2 2 2 3" xfId="30693"/>
    <cellStyle name="千位分隔 4 4 2 2 2 4" xfId="30694"/>
    <cellStyle name="千位分隔 4 4 2 2 3" xfId="30695"/>
    <cellStyle name="千位分隔 4 4 2 2 3 2" xfId="30696"/>
    <cellStyle name="千位分隔 4 4 2 2 3 3" xfId="30697"/>
    <cellStyle name="千位分隔 4 4 2 2 4" xfId="30698"/>
    <cellStyle name="千位分隔 4 4 2 2 5" xfId="30699"/>
    <cellStyle name="千位分隔 4 4 2 3" xfId="30700"/>
    <cellStyle name="千位分隔 4 4 2 3 2" xfId="30701"/>
    <cellStyle name="千位分隔 4 4 2 3 2 2" xfId="30702"/>
    <cellStyle name="千位分隔 4 4 2 3 3" xfId="30703"/>
    <cellStyle name="千位分隔 4 4 2 4" xfId="30704"/>
    <cellStyle name="千位分隔 4 4 2 4 2" xfId="30705"/>
    <cellStyle name="千位分隔 4 4 2 5" xfId="30706"/>
    <cellStyle name="千位分隔 4 4 2 6" xfId="2706"/>
    <cellStyle name="千位分隔 4 4 2 6 2" xfId="2707"/>
    <cellStyle name="千位分隔 4 4 3" xfId="30707"/>
    <cellStyle name="千位分隔 4 4 3 2" xfId="30708"/>
    <cellStyle name="千位分隔 4 4 3 2 2" xfId="30709"/>
    <cellStyle name="千位分隔 4 4 3 3" xfId="30710"/>
    <cellStyle name="千位分隔 4 4 4" xfId="30711"/>
    <cellStyle name="千位分隔 4 4 4 2" xfId="30712"/>
    <cellStyle name="千位分隔 4 4 5" xfId="30713"/>
    <cellStyle name="千位分隔 4 4 6" xfId="30686"/>
    <cellStyle name="千位分隔 4 5" xfId="30714"/>
    <cellStyle name="千位分隔 4 5 2" xfId="30715"/>
    <cellStyle name="千位分隔 4 5 2 2" xfId="30716"/>
    <cellStyle name="千位分隔 4 5 2 2 2" xfId="30717"/>
    <cellStyle name="千位分隔 4 5 2 2 2 2" xfId="30718"/>
    <cellStyle name="千位分隔 4 5 2 2 2 2 2" xfId="30719"/>
    <cellStyle name="千位分隔 4 5 2 2 2 2 3" xfId="30720"/>
    <cellStyle name="千位分隔 4 5 2 2 2 3" xfId="30721"/>
    <cellStyle name="千位分隔 4 5 2 2 2 4" xfId="30722"/>
    <cellStyle name="千位分隔 4 5 2 2 3" xfId="30723"/>
    <cellStyle name="千位分隔 4 5 2 2 3 2" xfId="30724"/>
    <cellStyle name="千位分隔 4 5 2 2 3 3" xfId="30725"/>
    <cellStyle name="千位分隔 4 5 2 2 4" xfId="30726"/>
    <cellStyle name="千位分隔 4 5 2 2 5" xfId="30727"/>
    <cellStyle name="千位分隔 4 5 2 3" xfId="30728"/>
    <cellStyle name="千位分隔 4 5 2 3 2" xfId="30729"/>
    <cellStyle name="千位分隔 4 5 2 3 2 2" xfId="30730"/>
    <cellStyle name="千位分隔 4 5 2 3 3" xfId="30731"/>
    <cellStyle name="千位分隔 4 5 2 4" xfId="30732"/>
    <cellStyle name="千位分隔 4 5 2 4 2" xfId="30733"/>
    <cellStyle name="千位分隔 4 5 2 5" xfId="30734"/>
    <cellStyle name="千位分隔 4 5 3" xfId="30735"/>
    <cellStyle name="千位分隔 4 5 3 2" xfId="30736"/>
    <cellStyle name="千位分隔 4 5 3 2 2" xfId="30737"/>
    <cellStyle name="千位分隔 4 5 3 3" xfId="30738"/>
    <cellStyle name="千位分隔 4 5 4" xfId="30739"/>
    <cellStyle name="千位分隔 4 5 4 2" xfId="30740"/>
    <cellStyle name="千位分隔 4 5 5" xfId="30741"/>
    <cellStyle name="千位分隔 4 6" xfId="30742"/>
    <cellStyle name="千位分隔 4 6 2" xfId="30743"/>
    <cellStyle name="千位分隔 4 6 2 2" xfId="30744"/>
    <cellStyle name="千位分隔 4 6 2 2 2" xfId="30745"/>
    <cellStyle name="千位分隔 4 6 2 2 2 2" xfId="30746"/>
    <cellStyle name="千位分隔 4 6 2 2 2 3" xfId="30747"/>
    <cellStyle name="千位分隔 4 6 2 2 3" xfId="30748"/>
    <cellStyle name="千位分隔 4 6 2 2 4" xfId="30749"/>
    <cellStyle name="千位分隔 4 6 2 3" xfId="30750"/>
    <cellStyle name="千位分隔 4 6 2 3 2" xfId="30751"/>
    <cellStyle name="千位分隔 4 6 2 3 3" xfId="30752"/>
    <cellStyle name="千位分隔 4 6 2 4" xfId="30753"/>
    <cellStyle name="千位分隔 4 6 2 5" xfId="30754"/>
    <cellStyle name="千位分隔 4 6 3" xfId="30755"/>
    <cellStyle name="千位分隔 4 6 3 2" xfId="30756"/>
    <cellStyle name="千位分隔 4 6 3 2 2" xfId="30757"/>
    <cellStyle name="千位分隔 4 6 3 3" xfId="30758"/>
    <cellStyle name="千位分隔 4 6 4" xfId="30759"/>
    <cellStyle name="千位分隔 4 6 4 2" xfId="30760"/>
    <cellStyle name="千位分隔 4 6 5" xfId="30761"/>
    <cellStyle name="千位分隔 4 7" xfId="30762"/>
    <cellStyle name="千位分隔 4 7 2" xfId="30763"/>
    <cellStyle name="千位分隔 4 7 2 2" xfId="30764"/>
    <cellStyle name="千位分隔 4 7 2 3" xfId="30765"/>
    <cellStyle name="千位分隔 4 7 3" xfId="30766"/>
    <cellStyle name="千位分隔 4 7 4" xfId="30767"/>
    <cellStyle name="千位分隔 4 8" xfId="30768"/>
    <cellStyle name="千位分隔 4 8 2" xfId="30769"/>
    <cellStyle name="千位分隔 4 8 3" xfId="30770"/>
    <cellStyle name="千位分隔 4 9" xfId="30771"/>
    <cellStyle name="千位分隔 5" xfId="2708"/>
    <cellStyle name="千位分隔 5 10" xfId="30773"/>
    <cellStyle name="千位分隔 5 11" xfId="30772"/>
    <cellStyle name="千位分隔 5 2" xfId="2709"/>
    <cellStyle name="千位分隔 5 2 2" xfId="30775"/>
    <cellStyle name="千位分隔 5 2 2 2" xfId="30776"/>
    <cellStyle name="千位分隔 5 2 2 2 2" xfId="30777"/>
    <cellStyle name="千位分隔 5 2 2 2 2 2" xfId="30778"/>
    <cellStyle name="千位分隔 5 2 2 2 2 2 2" xfId="30779"/>
    <cellStyle name="千位分隔 5 2 2 2 2 2 2 2" xfId="30780"/>
    <cellStyle name="千位分隔 5 2 2 2 2 2 2 3" xfId="30781"/>
    <cellStyle name="千位分隔 5 2 2 2 2 2 3" xfId="30782"/>
    <cellStyle name="千位分隔 5 2 2 2 2 2 4" xfId="30783"/>
    <cellStyle name="千位分隔 5 2 2 2 2 3" xfId="30784"/>
    <cellStyle name="千位分隔 5 2 2 2 2 3 2" xfId="30785"/>
    <cellStyle name="千位分隔 5 2 2 2 2 3 3" xfId="30786"/>
    <cellStyle name="千位分隔 5 2 2 2 2 4" xfId="30787"/>
    <cellStyle name="千位分隔 5 2 2 2 2 5" xfId="30788"/>
    <cellStyle name="千位分隔 5 2 2 2 3" xfId="30789"/>
    <cellStyle name="千位分隔 5 2 2 2 3 2" xfId="30790"/>
    <cellStyle name="千位分隔 5 2 2 2 3 2 2" xfId="30791"/>
    <cellStyle name="千位分隔 5 2 2 2 3 3" xfId="30792"/>
    <cellStyle name="千位分隔 5 2 2 2 4" xfId="30793"/>
    <cellStyle name="千位分隔 5 2 2 2 4 2" xfId="30794"/>
    <cellStyle name="千位分隔 5 2 2 2 5" xfId="30795"/>
    <cellStyle name="千位分隔 5 2 2 3" xfId="30796"/>
    <cellStyle name="千位分隔 5 2 2 3 2" xfId="30797"/>
    <cellStyle name="千位分隔 5 2 2 3 2 2" xfId="30798"/>
    <cellStyle name="千位分隔 5 2 2 3 3" xfId="30799"/>
    <cellStyle name="千位分隔 5 2 2 4" xfId="30800"/>
    <cellStyle name="千位分隔 5 2 2 4 2" xfId="30801"/>
    <cellStyle name="千位分隔 5 2 2 4 3" xfId="30802"/>
    <cellStyle name="千位分隔 5 2 2 5" xfId="30803"/>
    <cellStyle name="千位分隔 5 2 3" xfId="30804"/>
    <cellStyle name="千位分隔 5 2 3 2" xfId="30805"/>
    <cellStyle name="千位分隔 5 2 3 2 2" xfId="30806"/>
    <cellStyle name="千位分隔 5 2 3 2 2 2" xfId="30807"/>
    <cellStyle name="千位分隔 5 2 3 2 2 2 2" xfId="30808"/>
    <cellStyle name="千位分隔 5 2 3 2 2 2 2 2" xfId="30809"/>
    <cellStyle name="千位分隔 5 2 3 2 2 2 2 3" xfId="30810"/>
    <cellStyle name="千位分隔 5 2 3 2 2 2 3" xfId="30811"/>
    <cellStyle name="千位分隔 5 2 3 2 2 2 4" xfId="30812"/>
    <cellStyle name="千位分隔 5 2 3 2 2 3" xfId="30813"/>
    <cellStyle name="千位分隔 5 2 3 2 2 3 2" xfId="30814"/>
    <cellStyle name="千位分隔 5 2 3 2 2 3 3" xfId="30815"/>
    <cellStyle name="千位分隔 5 2 3 2 2 4" xfId="30816"/>
    <cellStyle name="千位分隔 5 2 3 2 2 5" xfId="30817"/>
    <cellStyle name="千位分隔 5 2 3 2 3" xfId="30818"/>
    <cellStyle name="千位分隔 5 2 3 2 3 2" xfId="30819"/>
    <cellStyle name="千位分隔 5 2 3 2 3 2 2" xfId="30820"/>
    <cellStyle name="千位分隔 5 2 3 2 3 3" xfId="30821"/>
    <cellStyle name="千位分隔 5 2 3 2 4" xfId="30822"/>
    <cellStyle name="千位分隔 5 2 3 2 4 2" xfId="30823"/>
    <cellStyle name="千位分隔 5 2 3 2 5" xfId="30824"/>
    <cellStyle name="千位分隔 5 2 3 3" xfId="30825"/>
    <cellStyle name="千位分隔 5 2 3 3 2" xfId="30826"/>
    <cellStyle name="千位分隔 5 2 3 3 2 2" xfId="30827"/>
    <cellStyle name="千位分隔 5 2 3 3 3" xfId="30828"/>
    <cellStyle name="千位分隔 5 2 3 4" xfId="30829"/>
    <cellStyle name="千位分隔 5 2 3 4 2" xfId="30830"/>
    <cellStyle name="千位分隔 5 2 3 5" xfId="30831"/>
    <cellStyle name="千位分隔 5 2 4" xfId="30832"/>
    <cellStyle name="千位分隔 5 2 4 2" xfId="30833"/>
    <cellStyle name="千位分隔 5 2 4 2 2" xfId="30834"/>
    <cellStyle name="千位分隔 5 2 4 2 2 2" xfId="30835"/>
    <cellStyle name="千位分隔 5 2 4 2 2 2 2" xfId="30836"/>
    <cellStyle name="千位分隔 5 2 4 2 2 2 3" xfId="30837"/>
    <cellStyle name="千位分隔 5 2 4 2 2 3" xfId="30838"/>
    <cellStyle name="千位分隔 5 2 4 2 2 4" xfId="30839"/>
    <cellStyle name="千位分隔 5 2 4 2 3" xfId="30840"/>
    <cellStyle name="千位分隔 5 2 4 2 3 2" xfId="30841"/>
    <cellStyle name="千位分隔 5 2 4 2 3 3" xfId="30842"/>
    <cellStyle name="千位分隔 5 2 4 2 4" xfId="30843"/>
    <cellStyle name="千位分隔 5 2 4 2 5" xfId="30844"/>
    <cellStyle name="千位分隔 5 2 4 3" xfId="30845"/>
    <cellStyle name="千位分隔 5 2 4 3 2" xfId="30846"/>
    <cellStyle name="千位分隔 5 2 4 3 2 2" xfId="30847"/>
    <cellStyle name="千位分隔 5 2 4 3 3" xfId="30848"/>
    <cellStyle name="千位分隔 5 2 4 4" xfId="30849"/>
    <cellStyle name="千位分隔 5 2 4 4 2" xfId="30850"/>
    <cellStyle name="千位分隔 5 2 4 5" xfId="30851"/>
    <cellStyle name="千位分隔 5 2 5" xfId="30852"/>
    <cellStyle name="千位分隔 5 2 5 2" xfId="30853"/>
    <cellStyle name="千位分隔 5 2 5 2 2" xfId="30854"/>
    <cellStyle name="千位分隔 5 2 5 2 3" xfId="30855"/>
    <cellStyle name="千位分隔 5 2 5 3" xfId="30856"/>
    <cellStyle name="千位分隔 5 2 5 4" xfId="30857"/>
    <cellStyle name="千位分隔 5 2 6" xfId="30858"/>
    <cellStyle name="千位分隔 5 2 6 2" xfId="30859"/>
    <cellStyle name="千位分隔 5 2 6 3" xfId="30860"/>
    <cellStyle name="千位分隔 5 2 7" xfId="30861"/>
    <cellStyle name="千位分隔 5 2 8" xfId="30862"/>
    <cellStyle name="千位分隔 5 2 9" xfId="30774"/>
    <cellStyle name="千位分隔 5 3" xfId="30863"/>
    <cellStyle name="千位分隔 5 3 2" xfId="30864"/>
    <cellStyle name="千位分隔 5 3 2 2" xfId="30865"/>
    <cellStyle name="千位分隔 5 3 2 2 2" xfId="30866"/>
    <cellStyle name="千位分隔 5 3 2 2 2 2" xfId="30867"/>
    <cellStyle name="千位分隔 5 3 2 2 2 2 2" xfId="30868"/>
    <cellStyle name="千位分隔 5 3 2 2 2 2 2 2" xfId="30869"/>
    <cellStyle name="千位分隔 5 3 2 2 2 2 2 3" xfId="30870"/>
    <cellStyle name="千位分隔 5 3 2 2 2 2 3" xfId="30871"/>
    <cellStyle name="千位分隔 5 3 2 2 2 2 4" xfId="30872"/>
    <cellStyle name="千位分隔 5 3 2 2 2 3" xfId="30873"/>
    <cellStyle name="千位分隔 5 3 2 2 2 3 2" xfId="30874"/>
    <cellStyle name="千位分隔 5 3 2 2 2 3 3" xfId="30875"/>
    <cellStyle name="千位分隔 5 3 2 2 2 4" xfId="30876"/>
    <cellStyle name="千位分隔 5 3 2 2 2 5" xfId="30877"/>
    <cellStyle name="千位分隔 5 3 2 2 3" xfId="30878"/>
    <cellStyle name="千位分隔 5 3 2 2 3 2" xfId="30879"/>
    <cellStyle name="千位分隔 5 3 2 2 3 2 2" xfId="30880"/>
    <cellStyle name="千位分隔 5 3 2 2 3 3" xfId="30881"/>
    <cellStyle name="千位分隔 5 3 2 2 4" xfId="30882"/>
    <cellStyle name="千位分隔 5 3 2 2 4 2" xfId="30883"/>
    <cellStyle name="千位分隔 5 3 2 2 5" xfId="30884"/>
    <cellStyle name="千位分隔 5 3 2 3" xfId="30885"/>
    <cellStyle name="千位分隔 5 3 2 3 2" xfId="30886"/>
    <cellStyle name="千位分隔 5 3 2 3 2 2" xfId="30887"/>
    <cellStyle name="千位分隔 5 3 2 3 3" xfId="30888"/>
    <cellStyle name="千位分隔 5 3 2 4" xfId="30889"/>
    <cellStyle name="千位分隔 5 3 2 4 2" xfId="30890"/>
    <cellStyle name="千位分隔 5 3 2 4 3" xfId="30891"/>
    <cellStyle name="千位分隔 5 3 2 5" xfId="30892"/>
    <cellStyle name="千位分隔 5 3 3" xfId="30893"/>
    <cellStyle name="千位分隔 5 3 3 2" xfId="30894"/>
    <cellStyle name="千位分隔 5 3 3 2 2" xfId="30895"/>
    <cellStyle name="千位分隔 5 3 3 2 2 2" xfId="30896"/>
    <cellStyle name="千位分隔 5 3 3 2 2 2 2" xfId="30897"/>
    <cellStyle name="千位分隔 5 3 3 2 2 2 3" xfId="30898"/>
    <cellStyle name="千位分隔 5 3 3 2 2 3" xfId="30899"/>
    <cellStyle name="千位分隔 5 3 3 2 2 4" xfId="30900"/>
    <cellStyle name="千位分隔 5 3 3 2 3" xfId="30901"/>
    <cellStyle name="千位分隔 5 3 3 2 3 2" xfId="30902"/>
    <cellStyle name="千位分隔 5 3 3 2 3 3" xfId="30903"/>
    <cellStyle name="千位分隔 5 3 3 2 4" xfId="30904"/>
    <cellStyle name="千位分隔 5 3 3 2 5" xfId="30905"/>
    <cellStyle name="千位分隔 5 3 3 3" xfId="30906"/>
    <cellStyle name="千位分隔 5 3 3 3 2" xfId="30907"/>
    <cellStyle name="千位分隔 5 3 3 3 2 2" xfId="30908"/>
    <cellStyle name="千位分隔 5 3 3 3 3" xfId="30909"/>
    <cellStyle name="千位分隔 5 3 3 4" xfId="30910"/>
    <cellStyle name="千位分隔 5 3 3 4 2" xfId="30911"/>
    <cellStyle name="千位分隔 5 3 3 5" xfId="30912"/>
    <cellStyle name="千位分隔 5 3 4" xfId="30913"/>
    <cellStyle name="千位分隔 5 3 4 2" xfId="30914"/>
    <cellStyle name="千位分隔 5 3 4 2 2" xfId="30915"/>
    <cellStyle name="千位分隔 5 3 4 3" xfId="30916"/>
    <cellStyle name="千位分隔 5 3 5" xfId="30917"/>
    <cellStyle name="千位分隔 5 3 5 2" xfId="30918"/>
    <cellStyle name="千位分隔 5 3 5 3" xfId="30919"/>
    <cellStyle name="千位分隔 5 3 6" xfId="30920"/>
    <cellStyle name="千位分隔 5 4" xfId="30921"/>
    <cellStyle name="千位分隔 5 4 2" xfId="30922"/>
    <cellStyle name="千位分隔 5 4 2 2" xfId="30923"/>
    <cellStyle name="千位分隔 5 4 2 2 2" xfId="30924"/>
    <cellStyle name="千位分隔 5 4 2 2 2 2" xfId="30925"/>
    <cellStyle name="千位分隔 5 4 2 2 2 2 2" xfId="30926"/>
    <cellStyle name="千位分隔 5 4 2 2 2 2 3" xfId="30927"/>
    <cellStyle name="千位分隔 5 4 2 2 2 3" xfId="30928"/>
    <cellStyle name="千位分隔 5 4 2 2 2 4" xfId="30929"/>
    <cellStyle name="千位分隔 5 4 2 2 3" xfId="30930"/>
    <cellStyle name="千位分隔 5 4 2 2 3 2" xfId="30931"/>
    <cellStyle name="千位分隔 5 4 2 2 3 3" xfId="30932"/>
    <cellStyle name="千位分隔 5 4 2 2 4" xfId="30933"/>
    <cellStyle name="千位分隔 5 4 2 2 5" xfId="30934"/>
    <cellStyle name="千位分隔 5 4 2 3" xfId="30935"/>
    <cellStyle name="千位分隔 5 4 2 3 2" xfId="30936"/>
    <cellStyle name="千位分隔 5 4 2 3 2 2" xfId="30937"/>
    <cellStyle name="千位分隔 5 4 2 3 3" xfId="30938"/>
    <cellStyle name="千位分隔 5 4 2 4" xfId="30939"/>
    <cellStyle name="千位分隔 5 4 2 4 2" xfId="30940"/>
    <cellStyle name="千位分隔 5 4 2 5" xfId="30941"/>
    <cellStyle name="千位分隔 5 4 3" xfId="30942"/>
    <cellStyle name="千位分隔 5 4 3 2" xfId="30943"/>
    <cellStyle name="千位分隔 5 4 3 2 2" xfId="30944"/>
    <cellStyle name="千位分隔 5 4 3 3" xfId="30945"/>
    <cellStyle name="千位分隔 5 4 4" xfId="30946"/>
    <cellStyle name="千位分隔 5 4 4 2" xfId="30947"/>
    <cellStyle name="千位分隔 5 4 4 3" xfId="30948"/>
    <cellStyle name="千位分隔 5 4 5" xfId="30949"/>
    <cellStyle name="千位分隔 5 5" xfId="30950"/>
    <cellStyle name="千位分隔 5 5 2" xfId="30951"/>
    <cellStyle name="千位分隔 5 5 2 2" xfId="30952"/>
    <cellStyle name="千位分隔 5 5 2 2 2" xfId="30953"/>
    <cellStyle name="千位分隔 5 5 2 2 2 2" xfId="30954"/>
    <cellStyle name="千位分隔 5 5 2 2 2 2 2" xfId="30955"/>
    <cellStyle name="千位分隔 5 5 2 2 2 2 3" xfId="30956"/>
    <cellStyle name="千位分隔 5 5 2 2 2 3" xfId="30957"/>
    <cellStyle name="千位分隔 5 5 2 2 2 4" xfId="30958"/>
    <cellStyle name="千位分隔 5 5 2 2 3" xfId="30959"/>
    <cellStyle name="千位分隔 5 5 2 2 3 2" xfId="30960"/>
    <cellStyle name="千位分隔 5 5 2 2 3 3" xfId="30961"/>
    <cellStyle name="千位分隔 5 5 2 2 4" xfId="30962"/>
    <cellStyle name="千位分隔 5 5 2 2 5" xfId="30963"/>
    <cellStyle name="千位分隔 5 5 2 3" xfId="30964"/>
    <cellStyle name="千位分隔 5 5 2 3 2" xfId="30965"/>
    <cellStyle name="千位分隔 5 5 2 3 2 2" xfId="30966"/>
    <cellStyle name="千位分隔 5 5 2 3 3" xfId="30967"/>
    <cellStyle name="千位分隔 5 5 2 4" xfId="30968"/>
    <cellStyle name="千位分隔 5 5 2 4 2" xfId="30969"/>
    <cellStyle name="千位分隔 5 5 2 5" xfId="30970"/>
    <cellStyle name="千位分隔 5 5 3" xfId="30971"/>
    <cellStyle name="千位分隔 5 5 3 2" xfId="30972"/>
    <cellStyle name="千位分隔 5 5 3 2 2" xfId="30973"/>
    <cellStyle name="千位分隔 5 5 3 3" xfId="30974"/>
    <cellStyle name="千位分隔 5 5 4" xfId="30975"/>
    <cellStyle name="千位分隔 5 5 4 2" xfId="30976"/>
    <cellStyle name="千位分隔 5 5 5" xfId="30977"/>
    <cellStyle name="千位分隔 5 6" xfId="30978"/>
    <cellStyle name="千位分隔 5 6 2" xfId="30979"/>
    <cellStyle name="千位分隔 5 6 2 2" xfId="30980"/>
    <cellStyle name="千位分隔 5 6 2 2 2" xfId="30981"/>
    <cellStyle name="千位分隔 5 6 2 2 2 2" xfId="30982"/>
    <cellStyle name="千位分隔 5 6 2 2 2 3" xfId="30983"/>
    <cellStyle name="千位分隔 5 6 2 2 3" xfId="30984"/>
    <cellStyle name="千位分隔 5 6 2 2 4" xfId="30985"/>
    <cellStyle name="千位分隔 5 6 2 3" xfId="30986"/>
    <cellStyle name="千位分隔 5 6 2 3 2" xfId="30987"/>
    <cellStyle name="千位分隔 5 6 2 3 3" xfId="30988"/>
    <cellStyle name="千位分隔 5 6 2 4" xfId="30989"/>
    <cellStyle name="千位分隔 5 6 2 5" xfId="30990"/>
    <cellStyle name="千位分隔 5 6 3" xfId="30991"/>
    <cellStyle name="千位分隔 5 6 3 2" xfId="30992"/>
    <cellStyle name="千位分隔 5 6 3 2 2" xfId="30993"/>
    <cellStyle name="千位分隔 5 6 3 3" xfId="30994"/>
    <cellStyle name="千位分隔 5 6 4" xfId="30995"/>
    <cellStyle name="千位分隔 5 6 4 2" xfId="30996"/>
    <cellStyle name="千位分隔 5 6 5" xfId="30997"/>
    <cellStyle name="千位分隔 5 7" xfId="30998"/>
    <cellStyle name="千位分隔 5 7 2" xfId="30999"/>
    <cellStyle name="千位分隔 5 7 2 2" xfId="31000"/>
    <cellStyle name="千位分隔 5 7 2 3" xfId="31001"/>
    <cellStyle name="千位分隔 5 7 3" xfId="31002"/>
    <cellStyle name="千位分隔 5 7 4" xfId="31003"/>
    <cellStyle name="千位分隔 5 8" xfId="31004"/>
    <cellStyle name="千位分隔 5 8 2" xfId="31005"/>
    <cellStyle name="千位分隔 5 8 3" xfId="31006"/>
    <cellStyle name="千位分隔 5 9" xfId="31007"/>
    <cellStyle name="千位分隔 6" xfId="31008"/>
    <cellStyle name="千位分隔 6 10" xfId="31009"/>
    <cellStyle name="千位分隔 6 2" xfId="31010"/>
    <cellStyle name="千位分隔 6 2 2" xfId="31011"/>
    <cellStyle name="千位分隔 6 2 2 2" xfId="31012"/>
    <cellStyle name="千位分隔 6 2 2 2 2" xfId="31013"/>
    <cellStyle name="千位分隔 6 2 2 2 2 2" xfId="31014"/>
    <cellStyle name="千位分隔 6 2 2 2 2 2 2" xfId="31015"/>
    <cellStyle name="千位分隔 6 2 2 2 2 2 2 2" xfId="31016"/>
    <cellStyle name="千位分隔 6 2 2 2 2 2 2 2 2" xfId="31017"/>
    <cellStyle name="千位分隔 6 2 2 2 2 2 2 3" xfId="31018"/>
    <cellStyle name="千位分隔 6 2 2 2 2 2 2 4" xfId="31019"/>
    <cellStyle name="千位分隔 6 2 2 2 2 2 3" xfId="31020"/>
    <cellStyle name="千位分隔 6 2 2 2 2 2 4" xfId="31021"/>
    <cellStyle name="千位分隔 6 2 2 2 2 3" xfId="31022"/>
    <cellStyle name="千位分隔 6 2 2 2 2 3 2" xfId="31023"/>
    <cellStyle name="千位分隔 6 2 2 2 2 3 3" xfId="31024"/>
    <cellStyle name="千位分隔 6 2 2 2 2 4" xfId="31025"/>
    <cellStyle name="千位分隔 6 2 2 2 2 5" xfId="31026"/>
    <cellStyle name="千位分隔 6 2 2 2 3" xfId="31027"/>
    <cellStyle name="千位分隔 6 2 2 2 3 2" xfId="31028"/>
    <cellStyle name="千位分隔 6 2 2 2 3 2 2" xfId="31029"/>
    <cellStyle name="千位分隔 6 2 2 2 3 3" xfId="31030"/>
    <cellStyle name="千位分隔 6 2 2 2 4" xfId="31031"/>
    <cellStyle name="千位分隔 6 2 2 2 4 2" xfId="31032"/>
    <cellStyle name="千位分隔 6 2 2 2 5" xfId="31033"/>
    <cellStyle name="千位分隔 6 2 2 3" xfId="31034"/>
    <cellStyle name="千位分隔 6 2 2 3 2" xfId="31035"/>
    <cellStyle name="千位分隔 6 2 2 3 2 2" xfId="31036"/>
    <cellStyle name="千位分隔 6 2 2 3 3" xfId="31037"/>
    <cellStyle name="千位分隔 6 2 2 4" xfId="31038"/>
    <cellStyle name="千位分隔 6 2 2 4 2" xfId="31039"/>
    <cellStyle name="千位分隔 6 2 2 5" xfId="31040"/>
    <cellStyle name="千位分隔 6 2 3" xfId="31041"/>
    <cellStyle name="千位分隔 6 2 3 2" xfId="31042"/>
    <cellStyle name="千位分隔 6 2 3 2 2" xfId="31043"/>
    <cellStyle name="千位分隔 6 2 3 2 2 2" xfId="31044"/>
    <cellStyle name="千位分隔 6 2 3 2 2 2 2" xfId="31045"/>
    <cellStyle name="千位分隔 6 2 3 2 2 2 3" xfId="31046"/>
    <cellStyle name="千位分隔 6 2 3 2 2 3" xfId="31047"/>
    <cellStyle name="千位分隔 6 2 3 2 2 4" xfId="31048"/>
    <cellStyle name="千位分隔 6 2 3 2 3" xfId="31049"/>
    <cellStyle name="千位分隔 6 2 3 2 3 2" xfId="31050"/>
    <cellStyle name="千位分隔 6 2 3 2 3 3" xfId="31051"/>
    <cellStyle name="千位分隔 6 2 3 2 4" xfId="31052"/>
    <cellStyle name="千位分隔 6 2 3 2 5" xfId="31053"/>
    <cellStyle name="千位分隔 6 2 3 3" xfId="31054"/>
    <cellStyle name="千位分隔 6 2 3 3 2" xfId="31055"/>
    <cellStyle name="千位分隔 6 2 3 3 2 2" xfId="31056"/>
    <cellStyle name="千位分隔 6 2 3 3 3" xfId="31057"/>
    <cellStyle name="千位分隔 6 2 3 4" xfId="31058"/>
    <cellStyle name="千位分隔 6 2 3 4 2" xfId="31059"/>
    <cellStyle name="千位分隔 6 2 3 5" xfId="31060"/>
    <cellStyle name="千位分隔 6 2 4" xfId="31061"/>
    <cellStyle name="千位分隔 6 2 4 2" xfId="31062"/>
    <cellStyle name="千位分隔 6 2 4 2 2" xfId="31063"/>
    <cellStyle name="千位分隔 6 2 4 3" xfId="31064"/>
    <cellStyle name="千位分隔 6 2 5" xfId="31065"/>
    <cellStyle name="千位分隔 6 2 5 2" xfId="31066"/>
    <cellStyle name="千位分隔 6 2 6" xfId="31067"/>
    <cellStyle name="千位分隔 6 3" xfId="31068"/>
    <cellStyle name="千位分隔 6 3 2" xfId="31069"/>
    <cellStyle name="千位分隔 6 3 2 2" xfId="31070"/>
    <cellStyle name="千位分隔 6 3 2 2 2" xfId="31071"/>
    <cellStyle name="千位分隔 6 3 2 2 2 2" xfId="31072"/>
    <cellStyle name="千位分隔 6 3 2 2 2 2 2" xfId="31073"/>
    <cellStyle name="千位分隔 6 3 2 2 2 2 3" xfId="31074"/>
    <cellStyle name="千位分隔 6 3 2 2 2 3" xfId="31075"/>
    <cellStyle name="千位分隔 6 3 2 2 2 4" xfId="31076"/>
    <cellStyle name="千位分隔 6 3 2 2 3" xfId="31077"/>
    <cellStyle name="千位分隔 6 3 2 2 3 2" xfId="31078"/>
    <cellStyle name="千位分隔 6 3 2 2 3 3" xfId="31079"/>
    <cellStyle name="千位分隔 6 3 2 2 4" xfId="31080"/>
    <cellStyle name="千位分隔 6 3 2 2 5" xfId="31081"/>
    <cellStyle name="千位分隔 6 3 2 3" xfId="31082"/>
    <cellStyle name="千位分隔 6 3 2 3 2" xfId="31083"/>
    <cellStyle name="千位分隔 6 3 2 3 2 2" xfId="31084"/>
    <cellStyle name="千位分隔 6 3 2 3 3" xfId="31085"/>
    <cellStyle name="千位分隔 6 3 2 4" xfId="31086"/>
    <cellStyle name="千位分隔 6 3 2 4 2" xfId="31087"/>
    <cellStyle name="千位分隔 6 3 2 5" xfId="31088"/>
    <cellStyle name="千位分隔 6 3 3" xfId="31089"/>
    <cellStyle name="千位分隔 6 3 3 2" xfId="31090"/>
    <cellStyle name="千位分隔 6 3 3 2 2" xfId="31091"/>
    <cellStyle name="千位分隔 6 3 3 3" xfId="31092"/>
    <cellStyle name="千位分隔 6 3 4" xfId="31093"/>
    <cellStyle name="千位分隔 6 3 4 2" xfId="31094"/>
    <cellStyle name="千位分隔 6 3 5" xfId="31095"/>
    <cellStyle name="千位分隔 6 4" xfId="31096"/>
    <cellStyle name="千位分隔 6 4 2" xfId="31097"/>
    <cellStyle name="千位分隔 6 4 2 2" xfId="31098"/>
    <cellStyle name="千位分隔 6 4 2 2 2" xfId="31099"/>
    <cellStyle name="千位分隔 6 4 2 2 2 2" xfId="31100"/>
    <cellStyle name="千位分隔 6 4 2 2 2 2 2" xfId="31101"/>
    <cellStyle name="千位分隔 6 4 2 2 2 2 3" xfId="31102"/>
    <cellStyle name="千位分隔 6 4 2 2 2 3" xfId="31103"/>
    <cellStyle name="千位分隔 6 4 2 2 2 4" xfId="31104"/>
    <cellStyle name="千位分隔 6 4 2 2 3" xfId="31105"/>
    <cellStyle name="千位分隔 6 4 2 2 3 2" xfId="31106"/>
    <cellStyle name="千位分隔 6 4 2 2 3 3" xfId="31107"/>
    <cellStyle name="千位分隔 6 4 2 2 4" xfId="31108"/>
    <cellStyle name="千位分隔 6 4 2 2 5" xfId="31109"/>
    <cellStyle name="千位分隔 6 4 2 3" xfId="31110"/>
    <cellStyle name="千位分隔 6 4 2 3 2" xfId="31111"/>
    <cellStyle name="千位分隔 6 4 2 3 2 2" xfId="31112"/>
    <cellStyle name="千位分隔 6 4 2 3 3" xfId="31113"/>
    <cellStyle name="千位分隔 6 4 2 4" xfId="31114"/>
    <cellStyle name="千位分隔 6 4 2 4 2" xfId="31115"/>
    <cellStyle name="千位分隔 6 4 2 5" xfId="31116"/>
    <cellStyle name="千位分隔 6 4 3" xfId="31117"/>
    <cellStyle name="千位分隔 6 4 3 2" xfId="31118"/>
    <cellStyle name="千位分隔 6 4 3 2 2" xfId="31119"/>
    <cellStyle name="千位分隔 6 4 3 3" xfId="31120"/>
    <cellStyle name="千位分隔 6 4 4" xfId="31121"/>
    <cellStyle name="千位分隔 6 4 4 2" xfId="31122"/>
    <cellStyle name="千位分隔 6 4 5" xfId="31123"/>
    <cellStyle name="千位分隔 6 5" xfId="31124"/>
    <cellStyle name="千位分隔 6 5 2" xfId="31125"/>
    <cellStyle name="千位分隔 6 5 2 2" xfId="31126"/>
    <cellStyle name="千位分隔 6 5 2 2 2" xfId="31127"/>
    <cellStyle name="千位分隔 6 5 2 2 2 2" xfId="31128"/>
    <cellStyle name="千位分隔 6 5 2 2 2 3" xfId="31129"/>
    <cellStyle name="千位分隔 6 5 2 2 3" xfId="31130"/>
    <cellStyle name="千位分隔 6 5 2 2 4" xfId="31131"/>
    <cellStyle name="千位分隔 6 5 2 3" xfId="31132"/>
    <cellStyle name="千位分隔 6 5 2 3 2" xfId="31133"/>
    <cellStyle name="千位分隔 6 5 2 3 3" xfId="31134"/>
    <cellStyle name="千位分隔 6 5 2 4" xfId="31135"/>
    <cellStyle name="千位分隔 6 5 2 5" xfId="31136"/>
    <cellStyle name="千位分隔 6 5 3" xfId="31137"/>
    <cellStyle name="千位分隔 6 5 3 2" xfId="31138"/>
    <cellStyle name="千位分隔 6 5 3 2 2" xfId="31139"/>
    <cellStyle name="千位分隔 6 5 3 3" xfId="31140"/>
    <cellStyle name="千位分隔 6 5 4" xfId="31141"/>
    <cellStyle name="千位分隔 6 5 4 2" xfId="31142"/>
    <cellStyle name="千位分隔 6 5 5" xfId="31143"/>
    <cellStyle name="千位分隔 6 6" xfId="31144"/>
    <cellStyle name="千位分隔 6 6 2" xfId="31145"/>
    <cellStyle name="千位分隔 6 6 2 2" xfId="31146"/>
    <cellStyle name="千位分隔 6 6 3" xfId="31147"/>
    <cellStyle name="千位分隔 6 7" xfId="31148"/>
    <cellStyle name="千位分隔 6 7 2" xfId="31149"/>
    <cellStyle name="千位分隔 6 7 3" xfId="31150"/>
    <cellStyle name="千位分隔 6 8" xfId="31151"/>
    <cellStyle name="千位分隔 6 9" xfId="31152"/>
    <cellStyle name="千位分隔 7" xfId="31153"/>
    <cellStyle name="千位分隔 7 2" xfId="31154"/>
    <cellStyle name="千位分隔 7 2 2" xfId="31155"/>
    <cellStyle name="千位分隔 7 2 2 2" xfId="31156"/>
    <cellStyle name="千位分隔 7 2 2 2 2" xfId="31157"/>
    <cellStyle name="千位分隔 7 2 2 2 2 2" xfId="31158"/>
    <cellStyle name="千位分隔 7 2 2 2 2 2 2" xfId="31159"/>
    <cellStyle name="千位分隔 7 2 2 2 2 2 3" xfId="31160"/>
    <cellStyle name="千位分隔 7 2 2 2 2 3" xfId="31161"/>
    <cellStyle name="千位分隔 7 2 2 2 2 4" xfId="31162"/>
    <cellStyle name="千位分隔 7 2 2 2 3" xfId="31163"/>
    <cellStyle name="千位分隔 7 2 2 2 3 2" xfId="31164"/>
    <cellStyle name="千位分隔 7 2 2 2 3 3" xfId="31165"/>
    <cellStyle name="千位分隔 7 2 2 2 4" xfId="31166"/>
    <cellStyle name="千位分隔 7 2 2 2 5" xfId="31167"/>
    <cellStyle name="千位分隔 7 2 2 3" xfId="31168"/>
    <cellStyle name="千位分隔 7 2 2 3 2" xfId="31169"/>
    <cellStyle name="千位分隔 7 2 2 3 2 2" xfId="31170"/>
    <cellStyle name="千位分隔 7 2 2 3 3" xfId="31171"/>
    <cellStyle name="千位分隔 7 2 2 4" xfId="31172"/>
    <cellStyle name="千位分隔 7 2 2 4 2" xfId="31173"/>
    <cellStyle name="千位分隔 7 2 2 5" xfId="31174"/>
    <cellStyle name="千位分隔 7 2 3" xfId="31175"/>
    <cellStyle name="千位分隔 7 2 3 2" xfId="31176"/>
    <cellStyle name="千位分隔 7 2 3 2 2" xfId="31177"/>
    <cellStyle name="千位分隔 7 2 3 3" xfId="31178"/>
    <cellStyle name="千位分隔 7 2 4" xfId="31179"/>
    <cellStyle name="千位分隔 7 2 4 2" xfId="31180"/>
    <cellStyle name="千位分隔 7 2 4 3" xfId="31181"/>
    <cellStyle name="千位分隔 7 2 5" xfId="31182"/>
    <cellStyle name="千位分隔 7 3" xfId="31183"/>
    <cellStyle name="千位分隔 7 3 2" xfId="31184"/>
    <cellStyle name="千位分隔 7 3 2 2" xfId="31185"/>
    <cellStyle name="千位分隔 7 3 2 2 2" xfId="31186"/>
    <cellStyle name="千位分隔 7 3 2 2 2 2" xfId="31187"/>
    <cellStyle name="千位分隔 7 3 2 2 2 3" xfId="31188"/>
    <cellStyle name="千位分隔 7 3 2 2 3" xfId="31189"/>
    <cellStyle name="千位分隔 7 3 2 2 4" xfId="31190"/>
    <cellStyle name="千位分隔 7 3 2 3" xfId="31191"/>
    <cellStyle name="千位分隔 7 3 2 3 2" xfId="31192"/>
    <cellStyle name="千位分隔 7 3 2 3 3" xfId="31193"/>
    <cellStyle name="千位分隔 7 3 2 4" xfId="31194"/>
    <cellStyle name="千位分隔 7 3 2 5" xfId="31195"/>
    <cellStyle name="千位分隔 7 3 3" xfId="31196"/>
    <cellStyle name="千位分隔 7 3 3 2" xfId="31197"/>
    <cellStyle name="千位分隔 7 3 3 2 2" xfId="31198"/>
    <cellStyle name="千位分隔 7 3 3 3" xfId="31199"/>
    <cellStyle name="千位分隔 7 3 4" xfId="31200"/>
    <cellStyle name="千位分隔 7 3 4 2" xfId="31201"/>
    <cellStyle name="千位分隔 7 3 5" xfId="31202"/>
    <cellStyle name="千位分隔 7 4" xfId="31203"/>
    <cellStyle name="千位分隔 7 4 2" xfId="31204"/>
    <cellStyle name="千位分隔 7 4 2 2" xfId="31205"/>
    <cellStyle name="千位分隔 7 4 3" xfId="31206"/>
    <cellStyle name="千位分隔 7 5" xfId="31207"/>
    <cellStyle name="千位分隔 7 5 2" xfId="31208"/>
    <cellStyle name="千位分隔 7 5 3" xfId="31209"/>
    <cellStyle name="千位分隔 7 6" xfId="31210"/>
    <cellStyle name="千位分隔 8" xfId="31211"/>
    <cellStyle name="千位分隔 8 2" xfId="2710"/>
    <cellStyle name="千位分隔 8 2 2" xfId="2711"/>
    <cellStyle name="千位分隔 8 2 2 2" xfId="31214"/>
    <cellStyle name="千位分隔 8 2 2 2 2" xfId="31215"/>
    <cellStyle name="千位分隔 8 2 2 2 2 2" xfId="31216"/>
    <cellStyle name="千位分隔 8 2 2 2 2 2 2" xfId="31217"/>
    <cellStyle name="千位分隔 8 2 2 2 2 2 3" xfId="31218"/>
    <cellStyle name="千位分隔 8 2 2 2 2 3" xfId="31219"/>
    <cellStyle name="千位分隔 8 2 2 2 2 4" xfId="31220"/>
    <cellStyle name="千位分隔 8 2 2 2 3" xfId="31221"/>
    <cellStyle name="千位分隔 8 2 2 2 3 2" xfId="31222"/>
    <cellStyle name="千位分隔 8 2 2 2 3 3" xfId="31223"/>
    <cellStyle name="千位分隔 8 2 2 2 4" xfId="31224"/>
    <cellStyle name="千位分隔 8 2 2 2 5" xfId="31225"/>
    <cellStyle name="千位分隔 8 2 2 3" xfId="31226"/>
    <cellStyle name="千位分隔 8 2 2 3 2" xfId="31227"/>
    <cellStyle name="千位分隔 8 2 2 3 2 2" xfId="31228"/>
    <cellStyle name="千位分隔 8 2 2 3 3" xfId="31229"/>
    <cellStyle name="千位分隔 8 2 2 4" xfId="31230"/>
    <cellStyle name="千位分隔 8 2 2 4 2" xfId="31231"/>
    <cellStyle name="千位分隔 8 2 2 5" xfId="31232"/>
    <cellStyle name="千位分隔 8 2 2 6" xfId="31213"/>
    <cellStyle name="千位分隔 8 2 3" xfId="31233"/>
    <cellStyle name="千位分隔 8 2 3 2" xfId="31234"/>
    <cellStyle name="千位分隔 8 2 3 2 2" xfId="31235"/>
    <cellStyle name="千位分隔 8 2 3 3" xfId="31236"/>
    <cellStyle name="千位分隔 8 2 4" xfId="31237"/>
    <cellStyle name="千位分隔 8 2 4 2" xfId="31238"/>
    <cellStyle name="千位分隔 8 2 5" xfId="31239"/>
    <cellStyle name="千位分隔 8 2 6" xfId="31212"/>
    <cellStyle name="千位分隔 8 3" xfId="31240"/>
    <cellStyle name="千位分隔 8 3 2" xfId="31241"/>
    <cellStyle name="千位分隔 8 3 2 2" xfId="31242"/>
    <cellStyle name="千位分隔 8 3 2 2 2" xfId="31243"/>
    <cellStyle name="千位分隔 8 3 2 2 2 2" xfId="31244"/>
    <cellStyle name="千位分隔 8 3 2 2 2 3" xfId="31245"/>
    <cellStyle name="千位分隔 8 3 2 2 3" xfId="31246"/>
    <cellStyle name="千位分隔 8 3 2 2 4" xfId="31247"/>
    <cellStyle name="千位分隔 8 3 2 3" xfId="31248"/>
    <cellStyle name="千位分隔 8 3 2 3 2" xfId="31249"/>
    <cellStyle name="千位分隔 8 3 2 3 3" xfId="31250"/>
    <cellStyle name="千位分隔 8 3 2 4" xfId="31251"/>
    <cellStyle name="千位分隔 8 3 2 5" xfId="31252"/>
    <cellStyle name="千位分隔 8 3 3" xfId="31253"/>
    <cellStyle name="千位分隔 8 3 3 2" xfId="31254"/>
    <cellStyle name="千位分隔 8 3 3 2 2" xfId="31255"/>
    <cellStyle name="千位分隔 8 3 3 3" xfId="31256"/>
    <cellStyle name="千位分隔 8 3 4" xfId="31257"/>
    <cellStyle name="千位分隔 8 3 4 2" xfId="31258"/>
    <cellStyle name="千位分隔 8 3 5" xfId="31259"/>
    <cellStyle name="千位分隔 8 4" xfId="31260"/>
    <cellStyle name="千位分隔 8 4 2" xfId="31261"/>
    <cellStyle name="千位分隔 8 4 2 2" xfId="31262"/>
    <cellStyle name="千位分隔 8 4 3" xfId="31263"/>
    <cellStyle name="千位分隔 8 5" xfId="31264"/>
    <cellStyle name="千位分隔 8 5 2" xfId="31265"/>
    <cellStyle name="千位分隔 8 5 3" xfId="31266"/>
    <cellStyle name="千位分隔 8 6" xfId="31267"/>
    <cellStyle name="千位分隔 9" xfId="31268"/>
    <cellStyle name="千位分隔 9 2" xfId="2712"/>
    <cellStyle name="千位分隔 9 2 2" xfId="2713"/>
    <cellStyle name="千位分隔 9 2 2 2" xfId="31270"/>
    <cellStyle name="千位分隔 9 2 3" xfId="31269"/>
    <cellStyle name="千位分隔 9 3" xfId="31271"/>
    <cellStyle name="千位分隔[0] 10" xfId="2714"/>
    <cellStyle name="千位分隔[0] 10 2" xfId="2715"/>
    <cellStyle name="千位分隔[0] 10 2 2" xfId="31272"/>
    <cellStyle name="千位分隔[0] 10 2 2 2" xfId="2716"/>
    <cellStyle name="千位分隔[0] 10 2 2 2 2" xfId="31273"/>
    <cellStyle name="千位分隔[0] 10 2 2 2 2 2" xfId="31274"/>
    <cellStyle name="千位分隔[0] 10 2 2 2 2 2 2" xfId="31275"/>
    <cellStyle name="千位分隔[0] 10 2 2 2 2 2 2 2" xfId="31276"/>
    <cellStyle name="千位分隔[0] 10 2 2 2 2 2 3" xfId="31277"/>
    <cellStyle name="千位分隔[0] 10 2 2 2 2 2 4" xfId="31278"/>
    <cellStyle name="千位分隔[0] 10 2 2 2 2 3" xfId="31279"/>
    <cellStyle name="千位分隔[0] 10 2 2 2 2 4" xfId="31280"/>
    <cellStyle name="千位分隔[0] 10 2 2 2 3" xfId="31281"/>
    <cellStyle name="千位分隔[0] 10 2 2 2 3 2" xfId="31282"/>
    <cellStyle name="千位分隔[0] 10 2 2 2 3 3" xfId="31283"/>
    <cellStyle name="千位分隔[0] 10 2 2 2 4" xfId="31284"/>
    <cellStyle name="千位分隔[0] 10 2 2 2 5" xfId="31285"/>
    <cellStyle name="千位分隔[0] 10 2 2 3" xfId="31286"/>
    <cellStyle name="千位分隔[0] 10 2 2 3 2" xfId="31287"/>
    <cellStyle name="千位分隔[0] 10 2 2 3 2 2" xfId="31288"/>
    <cellStyle name="千位分隔[0] 10 2 2 3 3" xfId="31289"/>
    <cellStyle name="千位分隔[0] 10 2 2 4" xfId="31290"/>
    <cellStyle name="千位分隔[0] 10 2 2 4 2" xfId="31291"/>
    <cellStyle name="千位分隔[0] 10 2 2 5" xfId="31292"/>
    <cellStyle name="千位分隔[0] 10 2 3" xfId="31293"/>
    <cellStyle name="千位分隔[0] 10 2 3 2" xfId="31294"/>
    <cellStyle name="千位分隔[0] 10 2 3 2 2" xfId="31295"/>
    <cellStyle name="千位分隔[0] 10 2 3 3" xfId="31296"/>
    <cellStyle name="千位分隔[0] 10 2 4" xfId="31297"/>
    <cellStyle name="千位分隔[0] 10 2 4 2" xfId="31298"/>
    <cellStyle name="千位分隔[0] 10 2 5" xfId="31299"/>
    <cellStyle name="千位分隔[0] 10 3" xfId="31300"/>
    <cellStyle name="千位分隔[0] 10 3 2" xfId="31301"/>
    <cellStyle name="千位分隔[0] 10 3 2 2" xfId="31302"/>
    <cellStyle name="千位分隔[0] 10 3 3" xfId="31303"/>
    <cellStyle name="千位分隔[0] 10 4" xfId="31304"/>
    <cellStyle name="千位分隔[0] 10 4 2" xfId="31305"/>
    <cellStyle name="千位分隔[0] 10 4 3" xfId="31306"/>
    <cellStyle name="千位分隔[0] 10 5" xfId="31307"/>
    <cellStyle name="千位分隔[0] 10 6" xfId="31308"/>
    <cellStyle name="千位分隔[0] 10 7" xfId="31309"/>
    <cellStyle name="千位分隔[0] 11" xfId="31310"/>
    <cellStyle name="千位分隔[0] 11 2" xfId="31311"/>
    <cellStyle name="千位分隔[0] 11 2 2" xfId="31312"/>
    <cellStyle name="千位分隔[0] 11 2 2 2" xfId="31313"/>
    <cellStyle name="千位分隔[0] 11 2 2 2 2" xfId="31314"/>
    <cellStyle name="千位分隔[0] 11 2 2 2 2 2" xfId="31315"/>
    <cellStyle name="千位分隔[0] 11 2 2 2 2 2 2" xfId="31316"/>
    <cellStyle name="千位分隔[0] 11 2 2 2 2 2 3" xfId="31317"/>
    <cellStyle name="千位分隔[0] 11 2 2 2 2 3" xfId="31318"/>
    <cellStyle name="千位分隔[0] 11 2 2 2 2 4" xfId="31319"/>
    <cellStyle name="千位分隔[0] 11 2 2 2 3" xfId="31320"/>
    <cellStyle name="千位分隔[0] 11 2 2 2 3 2" xfId="31321"/>
    <cellStyle name="千位分隔[0] 11 2 2 2 3 3" xfId="31322"/>
    <cellStyle name="千位分隔[0] 11 2 2 2 4" xfId="31323"/>
    <cellStyle name="千位分隔[0] 11 2 2 2 5" xfId="31324"/>
    <cellStyle name="千位分隔[0] 11 2 2 3" xfId="31325"/>
    <cellStyle name="千位分隔[0] 11 2 2 3 2" xfId="31326"/>
    <cellStyle name="千位分隔[0] 11 2 2 3 2 2" xfId="31327"/>
    <cellStyle name="千位分隔[0] 11 2 2 3 3" xfId="31328"/>
    <cellStyle name="千位分隔[0] 11 2 2 4" xfId="31329"/>
    <cellStyle name="千位分隔[0] 11 2 2 4 2" xfId="31330"/>
    <cellStyle name="千位分隔[0] 11 2 2 5" xfId="31331"/>
    <cellStyle name="千位分隔[0] 11 2 3" xfId="31332"/>
    <cellStyle name="千位分隔[0] 11 2 3 2" xfId="31333"/>
    <cellStyle name="千位分隔[0] 11 2 3 2 2" xfId="31334"/>
    <cellStyle name="千位分隔[0] 11 2 3 3" xfId="31335"/>
    <cellStyle name="千位分隔[0] 11 2 4" xfId="31336"/>
    <cellStyle name="千位分隔[0] 11 2 4 2" xfId="31337"/>
    <cellStyle name="千位分隔[0] 11 2 5" xfId="31338"/>
    <cellStyle name="千位分隔[0] 11 3" xfId="31339"/>
    <cellStyle name="千位分隔[0] 11 3 2" xfId="31340"/>
    <cellStyle name="千位分隔[0] 11 3 2 2" xfId="31341"/>
    <cellStyle name="千位分隔[0] 11 3 3" xfId="31342"/>
    <cellStyle name="千位分隔[0] 11 4" xfId="31343"/>
    <cellStyle name="千位分隔[0] 11 4 2" xfId="31344"/>
    <cellStyle name="千位分隔[0] 11 5" xfId="31345"/>
    <cellStyle name="千位分隔[0] 12" xfId="31346"/>
    <cellStyle name="千位分隔[0] 12 2" xfId="31347"/>
    <cellStyle name="千位分隔[0] 12 2 2" xfId="31348"/>
    <cellStyle name="千位分隔[0] 12 2 2 2" xfId="31349"/>
    <cellStyle name="千位分隔[0] 12 2 2 2 2" xfId="31350"/>
    <cellStyle name="千位分隔[0] 12 2 2 2 2 2" xfId="31351"/>
    <cellStyle name="千位分隔[0] 12 2 2 2 2 2 2" xfId="31352"/>
    <cellStyle name="千位分隔[0] 12 2 2 2 2 2 3" xfId="31353"/>
    <cellStyle name="千位分隔[0] 12 2 2 2 2 3" xfId="31354"/>
    <cellStyle name="千位分隔[0] 12 2 2 2 2 4" xfId="31355"/>
    <cellStyle name="千位分隔[0] 12 2 2 2 3" xfId="31356"/>
    <cellStyle name="千位分隔[0] 12 2 2 2 3 2" xfId="31357"/>
    <cellStyle name="千位分隔[0] 12 2 2 2 3 3" xfId="31358"/>
    <cellStyle name="千位分隔[0] 12 2 2 2 4" xfId="31359"/>
    <cellStyle name="千位分隔[0] 12 2 2 2 5" xfId="31360"/>
    <cellStyle name="千位分隔[0] 12 2 2 3" xfId="31361"/>
    <cellStyle name="千位分隔[0] 12 2 2 3 2" xfId="31362"/>
    <cellStyle name="千位分隔[0] 12 2 2 3 2 2" xfId="31363"/>
    <cellStyle name="千位分隔[0] 12 2 2 3 3" xfId="31364"/>
    <cellStyle name="千位分隔[0] 12 2 2 4" xfId="31365"/>
    <cellStyle name="千位分隔[0] 12 2 2 4 2" xfId="31366"/>
    <cellStyle name="千位分隔[0] 12 2 2 5" xfId="31367"/>
    <cellStyle name="千位分隔[0] 12 2 3" xfId="31368"/>
    <cellStyle name="千位分隔[0] 12 2 3 2" xfId="31369"/>
    <cellStyle name="千位分隔[0] 12 2 3 2 2" xfId="31370"/>
    <cellStyle name="千位分隔[0] 12 2 3 3" xfId="31371"/>
    <cellStyle name="千位分隔[0] 12 2 4" xfId="31372"/>
    <cellStyle name="千位分隔[0] 12 2 4 2" xfId="31373"/>
    <cellStyle name="千位分隔[0] 12 2 5" xfId="31374"/>
    <cellStyle name="千位分隔[0] 12 3" xfId="31375"/>
    <cellStyle name="千位分隔[0] 12 3 2" xfId="31376"/>
    <cellStyle name="千位分隔[0] 12 3 2 2" xfId="31377"/>
    <cellStyle name="千位分隔[0] 12 3 3" xfId="31378"/>
    <cellStyle name="千位分隔[0] 12 4" xfId="31379"/>
    <cellStyle name="千位分隔[0] 12 4 2" xfId="31380"/>
    <cellStyle name="千位分隔[0] 12 5" xfId="31381"/>
    <cellStyle name="千位分隔[0] 13" xfId="31382"/>
    <cellStyle name="千位分隔[0] 13 2" xfId="31383"/>
    <cellStyle name="千位分隔[0] 13 2 2" xfId="31384"/>
    <cellStyle name="千位分隔[0] 13 2 2 2" xfId="31385"/>
    <cellStyle name="千位分隔[0] 13 2 2 2 2" xfId="31386"/>
    <cellStyle name="千位分隔[0] 13 2 2 2 2 2" xfId="31387"/>
    <cellStyle name="千位分隔[0] 13 2 2 2 2 2 2" xfId="31388"/>
    <cellStyle name="千位分隔[0] 13 2 2 2 2 2 3" xfId="31389"/>
    <cellStyle name="千位分隔[0] 13 2 2 2 2 3" xfId="31390"/>
    <cellStyle name="千位分隔[0] 13 2 2 2 2 4" xfId="31391"/>
    <cellStyle name="千位分隔[0] 13 2 2 2 3" xfId="31392"/>
    <cellStyle name="千位分隔[0] 13 2 2 2 3 2" xfId="31393"/>
    <cellStyle name="千位分隔[0] 13 2 2 2 3 3" xfId="31394"/>
    <cellStyle name="千位分隔[0] 13 2 2 2 4" xfId="31395"/>
    <cellStyle name="千位分隔[0] 13 2 2 2 5" xfId="31396"/>
    <cellStyle name="千位分隔[0] 13 2 2 3" xfId="31397"/>
    <cellStyle name="千位分隔[0] 13 2 2 3 2" xfId="31398"/>
    <cellStyle name="千位分隔[0] 13 2 2 3 2 2" xfId="31399"/>
    <cellStyle name="千位分隔[0] 13 2 2 3 3" xfId="31400"/>
    <cellStyle name="千位分隔[0] 13 2 2 4" xfId="31401"/>
    <cellStyle name="千位分隔[0] 13 2 2 4 2" xfId="31402"/>
    <cellStyle name="千位分隔[0] 13 2 2 5" xfId="31403"/>
    <cellStyle name="千位分隔[0] 13 2 3" xfId="31404"/>
    <cellStyle name="千位分隔[0] 13 2 3 2" xfId="31405"/>
    <cellStyle name="千位分隔[0] 13 2 3 2 2" xfId="31406"/>
    <cellStyle name="千位分隔[0] 13 2 3 3" xfId="31407"/>
    <cellStyle name="千位分隔[0] 13 2 4" xfId="31408"/>
    <cellStyle name="千位分隔[0] 13 2 4 2" xfId="31409"/>
    <cellStyle name="千位分隔[0] 13 2 5" xfId="31410"/>
    <cellStyle name="千位分隔[0] 13 3" xfId="31411"/>
    <cellStyle name="千位分隔[0] 13 3 2" xfId="31412"/>
    <cellStyle name="千位分隔[0] 13 3 2 2" xfId="31413"/>
    <cellStyle name="千位分隔[0] 13 3 3" xfId="31414"/>
    <cellStyle name="千位分隔[0] 13 4" xfId="31415"/>
    <cellStyle name="千位分隔[0] 13 4 2" xfId="31416"/>
    <cellStyle name="千位分隔[0] 13 5" xfId="31417"/>
    <cellStyle name="千位分隔[0] 14" xfId="31418"/>
    <cellStyle name="千位分隔[0] 14 2" xfId="31419"/>
    <cellStyle name="千位分隔[0] 14 2 2" xfId="31420"/>
    <cellStyle name="千位分隔[0] 14 2 2 2" xfId="31421"/>
    <cellStyle name="千位分隔[0] 14 2 2 2 2" xfId="31422"/>
    <cellStyle name="千位分隔[0] 14 2 2 2 3" xfId="31423"/>
    <cellStyle name="千位分隔[0] 14 2 2 3" xfId="31424"/>
    <cellStyle name="千位分隔[0] 14 2 2 4" xfId="31425"/>
    <cellStyle name="千位分隔[0] 14 2 3" xfId="31426"/>
    <cellStyle name="千位分隔[0] 14 2 3 2" xfId="31427"/>
    <cellStyle name="千位分隔[0] 14 2 3 3" xfId="31428"/>
    <cellStyle name="千位分隔[0] 14 2 4" xfId="31429"/>
    <cellStyle name="千位分隔[0] 14 2 5" xfId="31430"/>
    <cellStyle name="千位分隔[0] 14 3" xfId="31431"/>
    <cellStyle name="千位分隔[0] 14 3 2" xfId="31432"/>
    <cellStyle name="千位分隔[0] 14 3 2 2" xfId="31433"/>
    <cellStyle name="千位分隔[0] 14 3 3" xfId="31434"/>
    <cellStyle name="千位分隔[0] 14 4" xfId="31435"/>
    <cellStyle name="千位分隔[0] 14 4 2" xfId="31436"/>
    <cellStyle name="千位分隔[0] 14 5" xfId="31437"/>
    <cellStyle name="千位分隔[0] 15" xfId="31438"/>
    <cellStyle name="千位分隔[0] 15 2" xfId="31439"/>
    <cellStyle name="千位分隔[0] 15 2 2" xfId="31440"/>
    <cellStyle name="千位分隔[0] 15 2 2 2" xfId="31441"/>
    <cellStyle name="千位分隔[0] 15 2 2 2 2" xfId="31442"/>
    <cellStyle name="千位分隔[0] 15 2 2 2 3" xfId="31443"/>
    <cellStyle name="千位分隔[0] 15 2 2 3" xfId="31444"/>
    <cellStyle name="千位分隔[0] 15 2 2 4" xfId="31445"/>
    <cellStyle name="千位分隔[0] 15 2 3" xfId="31446"/>
    <cellStyle name="千位分隔[0] 15 2 3 2" xfId="31447"/>
    <cellStyle name="千位分隔[0] 15 2 3 3" xfId="31448"/>
    <cellStyle name="千位分隔[0] 15 2 4" xfId="31449"/>
    <cellStyle name="千位分隔[0] 15 2 5" xfId="31450"/>
    <cellStyle name="千位分隔[0] 15 3" xfId="31451"/>
    <cellStyle name="千位分隔[0] 15 3 2" xfId="31452"/>
    <cellStyle name="千位分隔[0] 15 3 2 2" xfId="31453"/>
    <cellStyle name="千位分隔[0] 15 3 3" xfId="31454"/>
    <cellStyle name="千位分隔[0] 15 4" xfId="31455"/>
    <cellStyle name="千位分隔[0] 15 4 2" xfId="31456"/>
    <cellStyle name="千位分隔[0] 15 5" xfId="31457"/>
    <cellStyle name="千位分隔[0] 16" xfId="31458"/>
    <cellStyle name="千位分隔[0] 16 2" xfId="31459"/>
    <cellStyle name="千位分隔[0] 16 2 2" xfId="31460"/>
    <cellStyle name="千位分隔[0] 16 2 2 2" xfId="31461"/>
    <cellStyle name="千位分隔[0] 16 2 2 2 2" xfId="31462"/>
    <cellStyle name="千位分隔[0] 16 2 2 2 3" xfId="31463"/>
    <cellStyle name="千位分隔[0] 16 2 2 3" xfId="31464"/>
    <cellStyle name="千位分隔[0] 16 2 2 4" xfId="31465"/>
    <cellStyle name="千位分隔[0] 16 2 3" xfId="31466"/>
    <cellStyle name="千位分隔[0] 16 2 3 2" xfId="31467"/>
    <cellStyle name="千位分隔[0] 16 2 3 3" xfId="31468"/>
    <cellStyle name="千位分隔[0] 16 2 4" xfId="31469"/>
    <cellStyle name="千位分隔[0] 16 2 5" xfId="31470"/>
    <cellStyle name="千位分隔[0] 16 3" xfId="31471"/>
    <cellStyle name="千位分隔[0] 16 3 2" xfId="31472"/>
    <cellStyle name="千位分隔[0] 16 3 2 2" xfId="31473"/>
    <cellStyle name="千位分隔[0] 16 3 3" xfId="31474"/>
    <cellStyle name="千位分隔[0] 16 4" xfId="31475"/>
    <cellStyle name="千位分隔[0] 16 4 2" xfId="31476"/>
    <cellStyle name="千位分隔[0] 16 5" xfId="31477"/>
    <cellStyle name="千位分隔[0] 17" xfId="31478"/>
    <cellStyle name="千位分隔[0] 17 2" xfId="31479"/>
    <cellStyle name="千位分隔[0] 17 2 2" xfId="31480"/>
    <cellStyle name="千位分隔[0] 17 2 2 2" xfId="31481"/>
    <cellStyle name="千位分隔[0] 17 2 2 2 2" xfId="31482"/>
    <cellStyle name="千位分隔[0] 17 2 2 2 3" xfId="31483"/>
    <cellStyle name="千位分隔[0] 17 2 2 3" xfId="31484"/>
    <cellStyle name="千位分隔[0] 17 2 2 4" xfId="31485"/>
    <cellStyle name="千位分隔[0] 17 2 3" xfId="31486"/>
    <cellStyle name="千位分隔[0] 17 2 3 2" xfId="31487"/>
    <cellStyle name="千位分隔[0] 17 2 3 3" xfId="31488"/>
    <cellStyle name="千位分隔[0] 17 2 4" xfId="31489"/>
    <cellStyle name="千位分隔[0] 17 2 5" xfId="31490"/>
    <cellStyle name="千位分隔[0] 17 3" xfId="31491"/>
    <cellStyle name="千位分隔[0] 17 3 2" xfId="31492"/>
    <cellStyle name="千位分隔[0] 17 3 2 2" xfId="31493"/>
    <cellStyle name="千位分隔[0] 17 3 3" xfId="31494"/>
    <cellStyle name="千位分隔[0] 17 4" xfId="31495"/>
    <cellStyle name="千位分隔[0] 17 4 2" xfId="31496"/>
    <cellStyle name="千位分隔[0] 17 5" xfId="31497"/>
    <cellStyle name="千位分隔[0] 2" xfId="2717"/>
    <cellStyle name="千位分隔[0] 2 10" xfId="2718"/>
    <cellStyle name="千位分隔[0] 2 10 2" xfId="2719"/>
    <cellStyle name="千位分隔[0] 2 10 2 2" xfId="2720"/>
    <cellStyle name="千位分隔[0] 2 10 3" xfId="2721"/>
    <cellStyle name="千位分隔[0] 2 11" xfId="31498"/>
    <cellStyle name="千位分隔[0] 2 12" xfId="31499"/>
    <cellStyle name="千位分隔[0] 2 2" xfId="2722"/>
    <cellStyle name="千位分隔[0] 2 2 10" xfId="31501"/>
    <cellStyle name="千位分隔[0] 2 2 11" xfId="31500"/>
    <cellStyle name="千位分隔[0] 2 2 2" xfId="31502"/>
    <cellStyle name="千位分隔[0] 2 2 2 2" xfId="31503"/>
    <cellStyle name="千位分隔[0] 2 2 2 2 2" xfId="31504"/>
    <cellStyle name="千位分隔[0] 2 2 2 2 2 2" xfId="31505"/>
    <cellStyle name="千位分隔[0] 2 2 2 2 2 2 2" xfId="31506"/>
    <cellStyle name="千位分隔[0] 2 2 2 2 2 2 2 2" xfId="31507"/>
    <cellStyle name="千位分隔[0] 2 2 2 2 2 2 2 2 2" xfId="31508"/>
    <cellStyle name="千位分隔[0] 2 2 2 2 2 2 2 2 2 2" xfId="31509"/>
    <cellStyle name="千位分隔[0] 2 2 2 2 2 2 2 2 2 3" xfId="31510"/>
    <cellStyle name="千位分隔[0] 2 2 2 2 2 2 2 2 3" xfId="31511"/>
    <cellStyle name="千位分隔[0] 2 2 2 2 2 2 2 2 4" xfId="31512"/>
    <cellStyle name="千位分隔[0] 2 2 2 2 2 2 2 3" xfId="31513"/>
    <cellStyle name="千位分隔[0] 2 2 2 2 2 2 2 3 2" xfId="31514"/>
    <cellStyle name="千位分隔[0] 2 2 2 2 2 2 2 3 3" xfId="31515"/>
    <cellStyle name="千位分隔[0] 2 2 2 2 2 2 2 4" xfId="31516"/>
    <cellStyle name="千位分隔[0] 2 2 2 2 2 2 2 5" xfId="31517"/>
    <cellStyle name="千位分隔[0] 2 2 2 2 2 2 3" xfId="31518"/>
    <cellStyle name="千位分隔[0] 2 2 2 2 2 2 3 2" xfId="31519"/>
    <cellStyle name="千位分隔[0] 2 2 2 2 2 2 3 2 2" xfId="31520"/>
    <cellStyle name="千位分隔[0] 2 2 2 2 2 2 3 3" xfId="31521"/>
    <cellStyle name="千位分隔[0] 2 2 2 2 2 2 4" xfId="31522"/>
    <cellStyle name="千位分隔[0] 2 2 2 2 2 2 4 2" xfId="31523"/>
    <cellStyle name="千位分隔[0] 2 2 2 2 2 2 5" xfId="31524"/>
    <cellStyle name="千位分隔[0] 2 2 2 2 2 3" xfId="31525"/>
    <cellStyle name="千位分隔[0] 2 2 2 2 2 3 2" xfId="31526"/>
    <cellStyle name="千位分隔[0] 2 2 2 2 2 3 2 2" xfId="31527"/>
    <cellStyle name="千位分隔[0] 2 2 2 2 2 3 3" xfId="31528"/>
    <cellStyle name="千位分隔[0] 2 2 2 2 2 4" xfId="31529"/>
    <cellStyle name="千位分隔[0] 2 2 2 2 2 4 2" xfId="31530"/>
    <cellStyle name="千位分隔[0] 2 2 2 2 2 5" xfId="31531"/>
    <cellStyle name="千位分隔[0] 2 2 2 2 3" xfId="31532"/>
    <cellStyle name="千位分隔[0] 2 2 2 2 3 2" xfId="31533"/>
    <cellStyle name="千位分隔[0] 2 2 2 2 3 2 2" xfId="31534"/>
    <cellStyle name="千位分隔[0] 2 2 2 2 3 2 2 2" xfId="31535"/>
    <cellStyle name="千位分隔[0] 2 2 2 2 3 2 2 2 2" xfId="31536"/>
    <cellStyle name="千位分隔[0] 2 2 2 2 3 2 2 2 2 2" xfId="31537"/>
    <cellStyle name="千位分隔[0] 2 2 2 2 3 2 2 2 2 2 2" xfId="31538"/>
    <cellStyle name="千位分隔[0] 2 2 2 2 3 2 2 2 2 3" xfId="31539"/>
    <cellStyle name="千位分隔[0] 2 2 2 2 3 2 2 2 2 4" xfId="31540"/>
    <cellStyle name="千位分隔[0] 2 2 2 2 3 2 2 2 3" xfId="31541"/>
    <cellStyle name="千位分隔[0] 2 2 2 2 3 2 2 2 4" xfId="31542"/>
    <cellStyle name="千位分隔[0] 2 2 2 2 3 2 2 3" xfId="31543"/>
    <cellStyle name="千位分隔[0] 2 2 2 2 3 2 2 3 2" xfId="31544"/>
    <cellStyle name="千位分隔[0] 2 2 2 2 3 2 2 3 3" xfId="31545"/>
    <cellStyle name="千位分隔[0] 2 2 2 2 3 2 2 4" xfId="31546"/>
    <cellStyle name="千位分隔[0] 2 2 2 2 3 2 2 5" xfId="31547"/>
    <cellStyle name="千位分隔[0] 2 2 2 2 3 2 3" xfId="31548"/>
    <cellStyle name="千位分隔[0] 2 2 2 2 3 2 3 2" xfId="31549"/>
    <cellStyle name="千位分隔[0] 2 2 2 2 3 2 3 2 2" xfId="31550"/>
    <cellStyle name="千位分隔[0] 2 2 2 2 3 2 3 3" xfId="31551"/>
    <cellStyle name="千位分隔[0] 2 2 2 2 3 2 4" xfId="31552"/>
    <cellStyle name="千位分隔[0] 2 2 2 2 3 2 4 2" xfId="31553"/>
    <cellStyle name="千位分隔[0] 2 2 2 2 3 2 5" xfId="31554"/>
    <cellStyle name="千位分隔[0] 2 2 2 2 3 3" xfId="31555"/>
    <cellStyle name="千位分隔[0] 2 2 2 2 3 3 2" xfId="31556"/>
    <cellStyle name="千位分隔[0] 2 2 2 2 3 3 2 2" xfId="31557"/>
    <cellStyle name="千位分隔[0] 2 2 2 2 3 3 3" xfId="31558"/>
    <cellStyle name="千位分隔[0] 2 2 2 2 3 4" xfId="31559"/>
    <cellStyle name="千位分隔[0] 2 2 2 2 3 4 2" xfId="31560"/>
    <cellStyle name="千位分隔[0] 2 2 2 2 3 5" xfId="31561"/>
    <cellStyle name="千位分隔[0] 2 2 2 2 4" xfId="31562"/>
    <cellStyle name="千位分隔[0] 2 2 2 2 4 2" xfId="31563"/>
    <cellStyle name="千位分隔[0] 2 2 2 2 4 2 2" xfId="31564"/>
    <cellStyle name="千位分隔[0] 2 2 2 2 4 2 2 2" xfId="31565"/>
    <cellStyle name="千位分隔[0] 2 2 2 2 4 2 2 2 2" xfId="31566"/>
    <cellStyle name="千位分隔[0] 2 2 2 2 4 2 2 2 3" xfId="31567"/>
    <cellStyle name="千位分隔[0] 2 2 2 2 4 2 2 3" xfId="31568"/>
    <cellStyle name="千位分隔[0] 2 2 2 2 4 2 2 4" xfId="31569"/>
    <cellStyle name="千位分隔[0] 2 2 2 2 4 2 3" xfId="31570"/>
    <cellStyle name="千位分隔[0] 2 2 2 2 4 2 3 2" xfId="31571"/>
    <cellStyle name="千位分隔[0] 2 2 2 2 4 2 3 3" xfId="31572"/>
    <cellStyle name="千位分隔[0] 2 2 2 2 4 2 4" xfId="31573"/>
    <cellStyle name="千位分隔[0] 2 2 2 2 4 2 5" xfId="31574"/>
    <cellStyle name="千位分隔[0] 2 2 2 2 4 3" xfId="31575"/>
    <cellStyle name="千位分隔[0] 2 2 2 2 4 3 2" xfId="31576"/>
    <cellStyle name="千位分隔[0] 2 2 2 2 4 3 2 2" xfId="31577"/>
    <cellStyle name="千位分隔[0] 2 2 2 2 4 3 3" xfId="31578"/>
    <cellStyle name="千位分隔[0] 2 2 2 2 4 4" xfId="31579"/>
    <cellStyle name="千位分隔[0] 2 2 2 2 4 4 2" xfId="31580"/>
    <cellStyle name="千位分隔[0] 2 2 2 2 4 5" xfId="31581"/>
    <cellStyle name="千位分隔[0] 2 2 2 2 5" xfId="31582"/>
    <cellStyle name="千位分隔[0] 2 2 2 2 5 2" xfId="31583"/>
    <cellStyle name="千位分隔[0] 2 2 2 2 5 2 2" xfId="31584"/>
    <cellStyle name="千位分隔[0] 2 2 2 2 5 3" xfId="31585"/>
    <cellStyle name="千位分隔[0] 2 2 2 2 6" xfId="31586"/>
    <cellStyle name="千位分隔[0] 2 2 2 2 6 2" xfId="31587"/>
    <cellStyle name="千位分隔[0] 2 2 2 2 7" xfId="31588"/>
    <cellStyle name="千位分隔[0] 2 2 2 2 8" xfId="31589"/>
    <cellStyle name="千位分隔[0] 2 2 2 3" xfId="31590"/>
    <cellStyle name="千位分隔[0] 2 2 2 3 2" xfId="31591"/>
    <cellStyle name="千位分隔[0] 2 2 2 3 2 2" xfId="31592"/>
    <cellStyle name="千位分隔[0] 2 2 2 3 2 2 2" xfId="31593"/>
    <cellStyle name="千位分隔[0] 2 2 2 3 2 2 2 2" xfId="31594"/>
    <cellStyle name="千位分隔[0] 2 2 2 3 2 2 2 2 2" xfId="31595"/>
    <cellStyle name="千位分隔[0] 2 2 2 3 2 2 2 2 3" xfId="31596"/>
    <cellStyle name="千位分隔[0] 2 2 2 3 2 2 2 3" xfId="31597"/>
    <cellStyle name="千位分隔[0] 2 2 2 3 2 2 2 4" xfId="31598"/>
    <cellStyle name="千位分隔[0] 2 2 2 3 2 2 3" xfId="31599"/>
    <cellStyle name="千位分隔[0] 2 2 2 3 2 2 3 2" xfId="31600"/>
    <cellStyle name="千位分隔[0] 2 2 2 3 2 2 3 3" xfId="31601"/>
    <cellStyle name="千位分隔[0] 2 2 2 3 2 2 4" xfId="31602"/>
    <cellStyle name="千位分隔[0] 2 2 2 3 2 2 5" xfId="31603"/>
    <cellStyle name="千位分隔[0] 2 2 2 3 2 3" xfId="31604"/>
    <cellStyle name="千位分隔[0] 2 2 2 3 2 3 2" xfId="31605"/>
    <cellStyle name="千位分隔[0] 2 2 2 3 2 3 2 2" xfId="31606"/>
    <cellStyle name="千位分隔[0] 2 2 2 3 2 3 3" xfId="31607"/>
    <cellStyle name="千位分隔[0] 2 2 2 3 2 4" xfId="31608"/>
    <cellStyle name="千位分隔[0] 2 2 2 3 2 4 2" xfId="31609"/>
    <cellStyle name="千位分隔[0] 2 2 2 3 2 5" xfId="31610"/>
    <cellStyle name="千位分隔[0] 2 2 2 3 3" xfId="31611"/>
    <cellStyle name="千位分隔[0] 2 2 2 3 3 2" xfId="31612"/>
    <cellStyle name="千位分隔[0] 2 2 2 3 3 2 2" xfId="31613"/>
    <cellStyle name="千位分隔[0] 2 2 2 3 3 3" xfId="31614"/>
    <cellStyle name="千位分隔[0] 2 2 2 3 4" xfId="31615"/>
    <cellStyle name="千位分隔[0] 2 2 2 3 4 2" xfId="31616"/>
    <cellStyle name="千位分隔[0] 2 2 2 3 5" xfId="31617"/>
    <cellStyle name="千位分隔[0] 2 2 2 4" xfId="31618"/>
    <cellStyle name="千位分隔[0] 2 2 2 4 2" xfId="31619"/>
    <cellStyle name="千位分隔[0] 2 2 2 4 2 2" xfId="31620"/>
    <cellStyle name="千位分隔[0] 2 2 2 4 2 2 2" xfId="31621"/>
    <cellStyle name="千位分隔[0] 2 2 2 4 2 2 2 2" xfId="31622"/>
    <cellStyle name="千位分隔[0] 2 2 2 4 2 2 2 2 2" xfId="31623"/>
    <cellStyle name="千位分隔[0] 2 2 2 4 2 2 2 2 3" xfId="31624"/>
    <cellStyle name="千位分隔[0] 2 2 2 4 2 2 2 3" xfId="31625"/>
    <cellStyle name="千位分隔[0] 2 2 2 4 2 2 2 4" xfId="31626"/>
    <cellStyle name="千位分隔[0] 2 2 2 4 2 2 3" xfId="31627"/>
    <cellStyle name="千位分隔[0] 2 2 2 4 2 2 3 2" xfId="31628"/>
    <cellStyle name="千位分隔[0] 2 2 2 4 2 2 3 3" xfId="31629"/>
    <cellStyle name="千位分隔[0] 2 2 2 4 2 2 4" xfId="31630"/>
    <cellStyle name="千位分隔[0] 2 2 2 4 2 2 5" xfId="31631"/>
    <cellStyle name="千位分隔[0] 2 2 2 4 2 3" xfId="31632"/>
    <cellStyle name="千位分隔[0] 2 2 2 4 2 3 2" xfId="31633"/>
    <cellStyle name="千位分隔[0] 2 2 2 4 2 3 2 2" xfId="31634"/>
    <cellStyle name="千位分隔[0] 2 2 2 4 2 3 3" xfId="31635"/>
    <cellStyle name="千位分隔[0] 2 2 2 4 2 4" xfId="31636"/>
    <cellStyle name="千位分隔[0] 2 2 2 4 2 4 2" xfId="31637"/>
    <cellStyle name="千位分隔[0] 2 2 2 4 2 5" xfId="31638"/>
    <cellStyle name="千位分隔[0] 2 2 2 4 3" xfId="31639"/>
    <cellStyle name="千位分隔[0] 2 2 2 4 3 2" xfId="31640"/>
    <cellStyle name="千位分隔[0] 2 2 2 4 3 2 2" xfId="31641"/>
    <cellStyle name="千位分隔[0] 2 2 2 4 3 3" xfId="31642"/>
    <cellStyle name="千位分隔[0] 2 2 2 4 4" xfId="31643"/>
    <cellStyle name="千位分隔[0] 2 2 2 4 4 2" xfId="31644"/>
    <cellStyle name="千位分隔[0] 2 2 2 4 5" xfId="31645"/>
    <cellStyle name="千位分隔[0] 2 2 2 5" xfId="31646"/>
    <cellStyle name="千位分隔[0] 2 2 2 5 2" xfId="31647"/>
    <cellStyle name="千位分隔[0] 2 2 2 5 2 2" xfId="31648"/>
    <cellStyle name="千位分隔[0] 2 2 2 5 2 2 2" xfId="31649"/>
    <cellStyle name="千位分隔[0] 2 2 2 5 2 2 2 2" xfId="31650"/>
    <cellStyle name="千位分隔[0] 2 2 2 5 2 2 2 3" xfId="31651"/>
    <cellStyle name="千位分隔[0] 2 2 2 5 2 2 3" xfId="31652"/>
    <cellStyle name="千位分隔[0] 2 2 2 5 2 2 4" xfId="31653"/>
    <cellStyle name="千位分隔[0] 2 2 2 5 2 3" xfId="31654"/>
    <cellStyle name="千位分隔[0] 2 2 2 5 2 3 2" xfId="31655"/>
    <cellStyle name="千位分隔[0] 2 2 2 5 2 3 3" xfId="31656"/>
    <cellStyle name="千位分隔[0] 2 2 2 5 2 4" xfId="31657"/>
    <cellStyle name="千位分隔[0] 2 2 2 5 2 5" xfId="31658"/>
    <cellStyle name="千位分隔[0] 2 2 2 5 3" xfId="31659"/>
    <cellStyle name="千位分隔[0] 2 2 2 5 3 2" xfId="31660"/>
    <cellStyle name="千位分隔[0] 2 2 2 5 3 2 2" xfId="31661"/>
    <cellStyle name="千位分隔[0] 2 2 2 5 3 3" xfId="31662"/>
    <cellStyle name="千位分隔[0] 2 2 2 5 4" xfId="31663"/>
    <cellStyle name="千位分隔[0] 2 2 2 5 4 2" xfId="31664"/>
    <cellStyle name="千位分隔[0] 2 2 2 5 5" xfId="31665"/>
    <cellStyle name="千位分隔[0] 2 2 2 6" xfId="31666"/>
    <cellStyle name="千位分隔[0] 2 2 2 6 2" xfId="31667"/>
    <cellStyle name="千位分隔[0] 2 2 2 6 2 2" xfId="31668"/>
    <cellStyle name="千位分隔[0] 2 2 2 6 3" xfId="31669"/>
    <cellStyle name="千位分隔[0] 2 2 2 7" xfId="31670"/>
    <cellStyle name="千位分隔[0] 2 2 2 7 2" xfId="31671"/>
    <cellStyle name="千位分隔[0] 2 2 2 8" xfId="31672"/>
    <cellStyle name="千位分隔[0] 2 2 3" xfId="31673"/>
    <cellStyle name="千位分隔[0] 2 2 3 2" xfId="31674"/>
    <cellStyle name="千位分隔[0] 2 2 3 2 2" xfId="31675"/>
    <cellStyle name="千位分隔[0] 2 2 3 2 2 2" xfId="31676"/>
    <cellStyle name="千位分隔[0] 2 2 3 2 2 2 2" xfId="31677"/>
    <cellStyle name="千位分隔[0] 2 2 3 2 2 2 2 2" xfId="31678"/>
    <cellStyle name="千位分隔[0] 2 2 3 2 2 2 2 2 2" xfId="31679"/>
    <cellStyle name="千位分隔[0] 2 2 3 2 2 2 2 2 2 2" xfId="31680"/>
    <cellStyle name="千位分隔[0] 2 2 3 2 2 2 2 2 2 3" xfId="31681"/>
    <cellStyle name="千位分隔[0] 2 2 3 2 2 2 2 2 3" xfId="31682"/>
    <cellStyle name="千位分隔[0] 2 2 3 2 2 2 2 2 4" xfId="31683"/>
    <cellStyle name="千位分隔[0] 2 2 3 2 2 2 2 3" xfId="31684"/>
    <cellStyle name="千位分隔[0] 2 2 3 2 2 2 2 3 2" xfId="31685"/>
    <cellStyle name="千位分隔[0] 2 2 3 2 2 2 2 3 3" xfId="31686"/>
    <cellStyle name="千位分隔[0] 2 2 3 2 2 2 2 4" xfId="31687"/>
    <cellStyle name="千位分隔[0] 2 2 3 2 2 2 2 5" xfId="31688"/>
    <cellStyle name="千位分隔[0] 2 2 3 2 2 2 3" xfId="31689"/>
    <cellStyle name="千位分隔[0] 2 2 3 2 2 2 3 2" xfId="31690"/>
    <cellStyle name="千位分隔[0] 2 2 3 2 2 2 3 2 2" xfId="31691"/>
    <cellStyle name="千位分隔[0] 2 2 3 2 2 2 3 3" xfId="31692"/>
    <cellStyle name="千位分隔[0] 2 2 3 2 2 2 4" xfId="31693"/>
    <cellStyle name="千位分隔[0] 2 2 3 2 2 2 4 2" xfId="31694"/>
    <cellStyle name="千位分隔[0] 2 2 3 2 2 2 5" xfId="31695"/>
    <cellStyle name="千位分隔[0] 2 2 3 2 2 3" xfId="31696"/>
    <cellStyle name="千位分隔[0] 2 2 3 2 2 3 2" xfId="31697"/>
    <cellStyle name="千位分隔[0] 2 2 3 2 2 3 2 2" xfId="31698"/>
    <cellStyle name="千位分隔[0] 2 2 3 2 2 3 3" xfId="31699"/>
    <cellStyle name="千位分隔[0] 2 2 3 2 2 4" xfId="31700"/>
    <cellStyle name="千位分隔[0] 2 2 3 2 2 4 2" xfId="31701"/>
    <cellStyle name="千位分隔[0] 2 2 3 2 2 5" xfId="31702"/>
    <cellStyle name="千位分隔[0] 2 2 3 2 3" xfId="31703"/>
    <cellStyle name="千位分隔[0] 2 2 3 2 3 2" xfId="31704"/>
    <cellStyle name="千位分隔[0] 2 2 3 2 3 2 2" xfId="31705"/>
    <cellStyle name="千位分隔[0] 2 2 3 2 3 2 2 2" xfId="31706"/>
    <cellStyle name="千位分隔[0] 2 2 3 2 3 2 2 2 2" xfId="31707"/>
    <cellStyle name="千位分隔[0] 2 2 3 2 3 2 2 2 3" xfId="31708"/>
    <cellStyle name="千位分隔[0] 2 2 3 2 3 2 2 3" xfId="31709"/>
    <cellStyle name="千位分隔[0] 2 2 3 2 3 2 2 4" xfId="31710"/>
    <cellStyle name="千位分隔[0] 2 2 3 2 3 2 3" xfId="31711"/>
    <cellStyle name="千位分隔[0] 2 2 3 2 3 2 3 2" xfId="31712"/>
    <cellStyle name="千位分隔[0] 2 2 3 2 3 2 3 3" xfId="31713"/>
    <cellStyle name="千位分隔[0] 2 2 3 2 3 2 4" xfId="31714"/>
    <cellStyle name="千位分隔[0] 2 2 3 2 3 2 5" xfId="31715"/>
    <cellStyle name="千位分隔[0] 2 2 3 2 3 3" xfId="31716"/>
    <cellStyle name="千位分隔[0] 2 2 3 2 3 3 2" xfId="31717"/>
    <cellStyle name="千位分隔[0] 2 2 3 2 3 3 2 2" xfId="31718"/>
    <cellStyle name="千位分隔[0] 2 2 3 2 3 3 3" xfId="31719"/>
    <cellStyle name="千位分隔[0] 2 2 3 2 3 4" xfId="31720"/>
    <cellStyle name="千位分隔[0] 2 2 3 2 3 4 2" xfId="31721"/>
    <cellStyle name="千位分隔[0] 2 2 3 2 3 5" xfId="31722"/>
    <cellStyle name="千位分隔[0] 2 2 3 2 4" xfId="31723"/>
    <cellStyle name="千位分隔[0] 2 2 3 2 4 2" xfId="31724"/>
    <cellStyle name="千位分隔[0] 2 2 3 2 4 2 2" xfId="31725"/>
    <cellStyle name="千位分隔[0] 2 2 3 2 4 3" xfId="31726"/>
    <cellStyle name="千位分隔[0] 2 2 3 2 5" xfId="31727"/>
    <cellStyle name="千位分隔[0] 2 2 3 2 5 2" xfId="31728"/>
    <cellStyle name="千位分隔[0] 2 2 3 2 6" xfId="31729"/>
    <cellStyle name="千位分隔[0] 2 2 3 3" xfId="31730"/>
    <cellStyle name="千位分隔[0] 2 2 3 3 2" xfId="31731"/>
    <cellStyle name="千位分隔[0] 2 2 3 3 2 2" xfId="31732"/>
    <cellStyle name="千位分隔[0] 2 2 3 3 2 2 2" xfId="31733"/>
    <cellStyle name="千位分隔[0] 2 2 3 3 2 2 2 2" xfId="31734"/>
    <cellStyle name="千位分隔[0] 2 2 3 3 2 2 2 2 2" xfId="31735"/>
    <cellStyle name="千位分隔[0] 2 2 3 3 2 2 2 2 3" xfId="31736"/>
    <cellStyle name="千位分隔[0] 2 2 3 3 2 2 2 3" xfId="31737"/>
    <cellStyle name="千位分隔[0] 2 2 3 3 2 2 2 4" xfId="31738"/>
    <cellStyle name="千位分隔[0] 2 2 3 3 2 2 3" xfId="31739"/>
    <cellStyle name="千位分隔[0] 2 2 3 3 2 2 3 2" xfId="31740"/>
    <cellStyle name="千位分隔[0] 2 2 3 3 2 2 3 3" xfId="31741"/>
    <cellStyle name="千位分隔[0] 2 2 3 3 2 2 4" xfId="31742"/>
    <cellStyle name="千位分隔[0] 2 2 3 3 2 2 5" xfId="31743"/>
    <cellStyle name="千位分隔[0] 2 2 3 3 2 3" xfId="31744"/>
    <cellStyle name="千位分隔[0] 2 2 3 3 2 3 2" xfId="31745"/>
    <cellStyle name="千位分隔[0] 2 2 3 3 2 3 2 2" xfId="31746"/>
    <cellStyle name="千位分隔[0] 2 2 3 3 2 3 3" xfId="31747"/>
    <cellStyle name="千位分隔[0] 2 2 3 3 2 4" xfId="31748"/>
    <cellStyle name="千位分隔[0] 2 2 3 3 2 4 2" xfId="31749"/>
    <cellStyle name="千位分隔[0] 2 2 3 3 2 5" xfId="31750"/>
    <cellStyle name="千位分隔[0] 2 2 3 3 3" xfId="31751"/>
    <cellStyle name="千位分隔[0] 2 2 3 3 3 2" xfId="31752"/>
    <cellStyle name="千位分隔[0] 2 2 3 3 3 2 2" xfId="31753"/>
    <cellStyle name="千位分隔[0] 2 2 3 3 3 3" xfId="31754"/>
    <cellStyle name="千位分隔[0] 2 2 3 3 4" xfId="31755"/>
    <cellStyle name="千位分隔[0] 2 2 3 3 4 2" xfId="31756"/>
    <cellStyle name="千位分隔[0] 2 2 3 3 5" xfId="31757"/>
    <cellStyle name="千位分隔[0] 2 2 3 4" xfId="31758"/>
    <cellStyle name="千位分隔[0] 2 2 3 4 2" xfId="31759"/>
    <cellStyle name="千位分隔[0] 2 2 3 4 2 2" xfId="31760"/>
    <cellStyle name="千位分隔[0] 2 2 3 4 2 2 2" xfId="31761"/>
    <cellStyle name="千位分隔[0] 2 2 3 4 2 2 2 2" xfId="31762"/>
    <cellStyle name="千位分隔[0] 2 2 3 4 2 2 2 2 2" xfId="31763"/>
    <cellStyle name="千位分隔[0] 2 2 3 4 2 2 2 2 3" xfId="31764"/>
    <cellStyle name="千位分隔[0] 2 2 3 4 2 2 2 3" xfId="31765"/>
    <cellStyle name="千位分隔[0] 2 2 3 4 2 2 2 4" xfId="31766"/>
    <cellStyle name="千位分隔[0] 2 2 3 4 2 2 3" xfId="31767"/>
    <cellStyle name="千位分隔[0] 2 2 3 4 2 2 3 2" xfId="31768"/>
    <cellStyle name="千位分隔[0] 2 2 3 4 2 2 3 3" xfId="31769"/>
    <cellStyle name="千位分隔[0] 2 2 3 4 2 2 4" xfId="31770"/>
    <cellStyle name="千位分隔[0] 2 2 3 4 2 2 5" xfId="31771"/>
    <cellStyle name="千位分隔[0] 2 2 3 4 2 3" xfId="31772"/>
    <cellStyle name="千位分隔[0] 2 2 3 4 2 3 2" xfId="31773"/>
    <cellStyle name="千位分隔[0] 2 2 3 4 2 3 2 2" xfId="31774"/>
    <cellStyle name="千位分隔[0] 2 2 3 4 2 3 3" xfId="31775"/>
    <cellStyle name="千位分隔[0] 2 2 3 4 2 4" xfId="31776"/>
    <cellStyle name="千位分隔[0] 2 2 3 4 2 4 2" xfId="31777"/>
    <cellStyle name="千位分隔[0] 2 2 3 4 2 5" xfId="31778"/>
    <cellStyle name="千位分隔[0] 2 2 3 4 3" xfId="31779"/>
    <cellStyle name="千位分隔[0] 2 2 3 4 3 2" xfId="31780"/>
    <cellStyle name="千位分隔[0] 2 2 3 4 3 2 2" xfId="31781"/>
    <cellStyle name="千位分隔[0] 2 2 3 4 3 3" xfId="31782"/>
    <cellStyle name="千位分隔[0] 2 2 3 4 4" xfId="31783"/>
    <cellStyle name="千位分隔[0] 2 2 3 4 4 2" xfId="31784"/>
    <cellStyle name="千位分隔[0] 2 2 3 4 5" xfId="31785"/>
    <cellStyle name="千位分隔[0] 2 2 3 5" xfId="31786"/>
    <cellStyle name="千位分隔[0] 2 2 3 5 2" xfId="31787"/>
    <cellStyle name="千位分隔[0] 2 2 3 5 2 2" xfId="31788"/>
    <cellStyle name="千位分隔[0] 2 2 3 5 2 2 2" xfId="31789"/>
    <cellStyle name="千位分隔[0] 2 2 3 5 2 2 2 2" xfId="31790"/>
    <cellStyle name="千位分隔[0] 2 2 3 5 2 2 2 3" xfId="31791"/>
    <cellStyle name="千位分隔[0] 2 2 3 5 2 2 3" xfId="31792"/>
    <cellStyle name="千位分隔[0] 2 2 3 5 2 2 4" xfId="31793"/>
    <cellStyle name="千位分隔[0] 2 2 3 5 2 3" xfId="31794"/>
    <cellStyle name="千位分隔[0] 2 2 3 5 2 3 2" xfId="31795"/>
    <cellStyle name="千位分隔[0] 2 2 3 5 2 3 3" xfId="31796"/>
    <cellStyle name="千位分隔[0] 2 2 3 5 2 4" xfId="31797"/>
    <cellStyle name="千位分隔[0] 2 2 3 5 2 5" xfId="31798"/>
    <cellStyle name="千位分隔[0] 2 2 3 5 3" xfId="31799"/>
    <cellStyle name="千位分隔[0] 2 2 3 5 3 2" xfId="31800"/>
    <cellStyle name="千位分隔[0] 2 2 3 5 3 2 2" xfId="31801"/>
    <cellStyle name="千位分隔[0] 2 2 3 5 3 3" xfId="31802"/>
    <cellStyle name="千位分隔[0] 2 2 3 5 4" xfId="31803"/>
    <cellStyle name="千位分隔[0] 2 2 3 5 4 2" xfId="31804"/>
    <cellStyle name="千位分隔[0] 2 2 3 5 5" xfId="31805"/>
    <cellStyle name="千位分隔[0] 2 2 3 6" xfId="31806"/>
    <cellStyle name="千位分隔[0] 2 2 3 6 2" xfId="31807"/>
    <cellStyle name="千位分隔[0] 2 2 3 6 2 2" xfId="31808"/>
    <cellStyle name="千位分隔[0] 2 2 3 6 3" xfId="31809"/>
    <cellStyle name="千位分隔[0] 2 2 3 7" xfId="31810"/>
    <cellStyle name="千位分隔[0] 2 2 3 7 2" xfId="31811"/>
    <cellStyle name="千位分隔[0] 2 2 3 8" xfId="31812"/>
    <cellStyle name="千位分隔[0] 2 2 4" xfId="31813"/>
    <cellStyle name="千位分隔[0] 2 2 4 2" xfId="31814"/>
    <cellStyle name="千位分隔[0] 2 2 4 2 2" xfId="31815"/>
    <cellStyle name="千位分隔[0] 2 2 4 2 2 2" xfId="31816"/>
    <cellStyle name="千位分隔[0] 2 2 4 2 2 2 2" xfId="31817"/>
    <cellStyle name="千位分隔[0] 2 2 4 2 2 2 2 2" xfId="31818"/>
    <cellStyle name="千位分隔[0] 2 2 4 2 2 2 2 2 2" xfId="31819"/>
    <cellStyle name="千位分隔[0] 2 2 4 2 2 2 2 2 3" xfId="31820"/>
    <cellStyle name="千位分隔[0] 2 2 4 2 2 2 2 3" xfId="31821"/>
    <cellStyle name="千位分隔[0] 2 2 4 2 2 2 2 4" xfId="31822"/>
    <cellStyle name="千位分隔[0] 2 2 4 2 2 2 3" xfId="31823"/>
    <cellStyle name="千位分隔[0] 2 2 4 2 2 2 3 2" xfId="31824"/>
    <cellStyle name="千位分隔[0] 2 2 4 2 2 2 3 3" xfId="31825"/>
    <cellStyle name="千位分隔[0] 2 2 4 2 2 2 4" xfId="31826"/>
    <cellStyle name="千位分隔[0] 2 2 4 2 2 2 5" xfId="31827"/>
    <cellStyle name="千位分隔[0] 2 2 4 2 2 3" xfId="31828"/>
    <cellStyle name="千位分隔[0] 2 2 4 2 2 3 2" xfId="31829"/>
    <cellStyle name="千位分隔[0] 2 2 4 2 2 3 2 2" xfId="31830"/>
    <cellStyle name="千位分隔[0] 2 2 4 2 2 3 3" xfId="31831"/>
    <cellStyle name="千位分隔[0] 2 2 4 2 2 4" xfId="31832"/>
    <cellStyle name="千位分隔[0] 2 2 4 2 2 4 2" xfId="31833"/>
    <cellStyle name="千位分隔[0] 2 2 4 2 2 5" xfId="31834"/>
    <cellStyle name="千位分隔[0] 2 2 4 2 3" xfId="31835"/>
    <cellStyle name="千位分隔[0] 2 2 4 2 3 2" xfId="31836"/>
    <cellStyle name="千位分隔[0] 2 2 4 2 3 2 2" xfId="31837"/>
    <cellStyle name="千位分隔[0] 2 2 4 2 3 3" xfId="31838"/>
    <cellStyle name="千位分隔[0] 2 2 4 2 4" xfId="31839"/>
    <cellStyle name="千位分隔[0] 2 2 4 2 4 2" xfId="31840"/>
    <cellStyle name="千位分隔[0] 2 2 4 2 5" xfId="31841"/>
    <cellStyle name="千位分隔[0] 2 2 4 3" xfId="31842"/>
    <cellStyle name="千位分隔[0] 2 2 4 3 2" xfId="31843"/>
    <cellStyle name="千位分隔[0] 2 2 4 3 2 2" xfId="31844"/>
    <cellStyle name="千位分隔[0] 2 2 4 3 2 2 2" xfId="31845"/>
    <cellStyle name="千位分隔[0] 2 2 4 3 2 2 2 2" xfId="31846"/>
    <cellStyle name="千位分隔[0] 2 2 4 3 2 2 2 3" xfId="31847"/>
    <cellStyle name="千位分隔[0] 2 2 4 3 2 2 3" xfId="31848"/>
    <cellStyle name="千位分隔[0] 2 2 4 3 2 2 4" xfId="31849"/>
    <cellStyle name="千位分隔[0] 2 2 4 3 2 3" xfId="31850"/>
    <cellStyle name="千位分隔[0] 2 2 4 3 2 3 2" xfId="31851"/>
    <cellStyle name="千位分隔[0] 2 2 4 3 2 3 3" xfId="31852"/>
    <cellStyle name="千位分隔[0] 2 2 4 3 2 4" xfId="31853"/>
    <cellStyle name="千位分隔[0] 2 2 4 3 2 5" xfId="31854"/>
    <cellStyle name="千位分隔[0] 2 2 4 3 3" xfId="31855"/>
    <cellStyle name="千位分隔[0] 2 2 4 3 3 2" xfId="31856"/>
    <cellStyle name="千位分隔[0] 2 2 4 3 3 2 2" xfId="31857"/>
    <cellStyle name="千位分隔[0] 2 2 4 3 3 3" xfId="31858"/>
    <cellStyle name="千位分隔[0] 2 2 4 3 4" xfId="31859"/>
    <cellStyle name="千位分隔[0] 2 2 4 3 4 2" xfId="31860"/>
    <cellStyle name="千位分隔[0] 2 2 4 3 5" xfId="31861"/>
    <cellStyle name="千位分隔[0] 2 2 4 4" xfId="31862"/>
    <cellStyle name="千位分隔[0] 2 2 4 4 2" xfId="31863"/>
    <cellStyle name="千位分隔[0] 2 2 4 4 2 2" xfId="31864"/>
    <cellStyle name="千位分隔[0] 2 2 4 4 3" xfId="31865"/>
    <cellStyle name="千位分隔[0] 2 2 4 5" xfId="31866"/>
    <cellStyle name="千位分隔[0] 2 2 4 5 2" xfId="31867"/>
    <cellStyle name="千位分隔[0] 2 2 4 6" xfId="31868"/>
    <cellStyle name="千位分隔[0] 2 2 5" xfId="31869"/>
    <cellStyle name="千位分隔[0] 2 2 5 2" xfId="31870"/>
    <cellStyle name="千位分隔[0] 2 2 5 2 2" xfId="31871"/>
    <cellStyle name="千位分隔[0] 2 2 5 2 2 2" xfId="31872"/>
    <cellStyle name="千位分隔[0] 2 2 5 2 2 2 2" xfId="31873"/>
    <cellStyle name="千位分隔[0] 2 2 5 2 2 2 2 2" xfId="31874"/>
    <cellStyle name="千位分隔[0] 2 2 5 2 2 2 2 3" xfId="31875"/>
    <cellStyle name="千位分隔[0] 2 2 5 2 2 2 3" xfId="31876"/>
    <cellStyle name="千位分隔[0] 2 2 5 2 2 2 4" xfId="31877"/>
    <cellStyle name="千位分隔[0] 2 2 5 2 2 3" xfId="31878"/>
    <cellStyle name="千位分隔[0] 2 2 5 2 2 3 2" xfId="31879"/>
    <cellStyle name="千位分隔[0] 2 2 5 2 2 3 3" xfId="31880"/>
    <cellStyle name="千位分隔[0] 2 2 5 2 2 4" xfId="31881"/>
    <cellStyle name="千位分隔[0] 2 2 5 2 2 5" xfId="31882"/>
    <cellStyle name="千位分隔[0] 2 2 5 2 3" xfId="31883"/>
    <cellStyle name="千位分隔[0] 2 2 5 2 3 2" xfId="31884"/>
    <cellStyle name="千位分隔[0] 2 2 5 2 3 2 2" xfId="31885"/>
    <cellStyle name="千位分隔[0] 2 2 5 2 3 3" xfId="31886"/>
    <cellStyle name="千位分隔[0] 2 2 5 2 4" xfId="31887"/>
    <cellStyle name="千位分隔[0] 2 2 5 2 4 2" xfId="31888"/>
    <cellStyle name="千位分隔[0] 2 2 5 2 5" xfId="31889"/>
    <cellStyle name="千位分隔[0] 2 2 5 3" xfId="31890"/>
    <cellStyle name="千位分隔[0] 2 2 5 3 2" xfId="31891"/>
    <cellStyle name="千位分隔[0] 2 2 5 3 2 2" xfId="31892"/>
    <cellStyle name="千位分隔[0] 2 2 5 3 3" xfId="31893"/>
    <cellStyle name="千位分隔[0] 2 2 5 4" xfId="31894"/>
    <cellStyle name="千位分隔[0] 2 2 5 4 2" xfId="31895"/>
    <cellStyle name="千位分隔[0] 2 2 5 5" xfId="31896"/>
    <cellStyle name="千位分隔[0] 2 2 6" xfId="31897"/>
    <cellStyle name="千位分隔[0] 2 2 6 2" xfId="31898"/>
    <cellStyle name="千位分隔[0] 2 2 6 2 2" xfId="31899"/>
    <cellStyle name="千位分隔[0] 2 2 6 2 2 2" xfId="31900"/>
    <cellStyle name="千位分隔[0] 2 2 6 2 2 2 2" xfId="31901"/>
    <cellStyle name="千位分隔[0] 2 2 6 2 2 2 2 2" xfId="31902"/>
    <cellStyle name="千位分隔[0] 2 2 6 2 2 2 2 3" xfId="31903"/>
    <cellStyle name="千位分隔[0] 2 2 6 2 2 2 3" xfId="31904"/>
    <cellStyle name="千位分隔[0] 2 2 6 2 2 2 4" xfId="31905"/>
    <cellStyle name="千位分隔[0] 2 2 6 2 2 3" xfId="31906"/>
    <cellStyle name="千位分隔[0] 2 2 6 2 2 3 2" xfId="31907"/>
    <cellStyle name="千位分隔[0] 2 2 6 2 2 3 3" xfId="31908"/>
    <cellStyle name="千位分隔[0] 2 2 6 2 2 4" xfId="31909"/>
    <cellStyle name="千位分隔[0] 2 2 6 2 2 5" xfId="31910"/>
    <cellStyle name="千位分隔[0] 2 2 6 2 3" xfId="31911"/>
    <cellStyle name="千位分隔[0] 2 2 6 2 3 2" xfId="31912"/>
    <cellStyle name="千位分隔[0] 2 2 6 2 3 2 2" xfId="31913"/>
    <cellStyle name="千位分隔[0] 2 2 6 2 3 3" xfId="31914"/>
    <cellStyle name="千位分隔[0] 2 2 6 2 4" xfId="31915"/>
    <cellStyle name="千位分隔[0] 2 2 6 2 4 2" xfId="31916"/>
    <cellStyle name="千位分隔[0] 2 2 6 2 5" xfId="31917"/>
    <cellStyle name="千位分隔[0] 2 2 6 3" xfId="31918"/>
    <cellStyle name="千位分隔[0] 2 2 6 3 2" xfId="31919"/>
    <cellStyle name="千位分隔[0] 2 2 6 3 2 2" xfId="31920"/>
    <cellStyle name="千位分隔[0] 2 2 6 3 3" xfId="31921"/>
    <cellStyle name="千位分隔[0] 2 2 6 4" xfId="31922"/>
    <cellStyle name="千位分隔[0] 2 2 6 4 2" xfId="31923"/>
    <cellStyle name="千位分隔[0] 2 2 6 5" xfId="31924"/>
    <cellStyle name="千位分隔[0] 2 2 7" xfId="31925"/>
    <cellStyle name="千位分隔[0] 2 2 7 2" xfId="31926"/>
    <cellStyle name="千位分隔[0] 2 2 7 2 2" xfId="31927"/>
    <cellStyle name="千位分隔[0] 2 2 7 2 2 2" xfId="31928"/>
    <cellStyle name="千位分隔[0] 2 2 7 2 2 2 2" xfId="31929"/>
    <cellStyle name="千位分隔[0] 2 2 7 2 2 2 3" xfId="31930"/>
    <cellStyle name="千位分隔[0] 2 2 7 2 2 3" xfId="31931"/>
    <cellStyle name="千位分隔[0] 2 2 7 2 2 4" xfId="31932"/>
    <cellStyle name="千位分隔[0] 2 2 7 2 3" xfId="31933"/>
    <cellStyle name="千位分隔[0] 2 2 7 2 3 2" xfId="31934"/>
    <cellStyle name="千位分隔[0] 2 2 7 2 3 3" xfId="31935"/>
    <cellStyle name="千位分隔[0] 2 2 7 2 4" xfId="31936"/>
    <cellStyle name="千位分隔[0] 2 2 7 2 5" xfId="31937"/>
    <cellStyle name="千位分隔[0] 2 2 7 3" xfId="31938"/>
    <cellStyle name="千位分隔[0] 2 2 7 3 2" xfId="31939"/>
    <cellStyle name="千位分隔[0] 2 2 7 3 2 2" xfId="31940"/>
    <cellStyle name="千位分隔[0] 2 2 7 3 3" xfId="31941"/>
    <cellStyle name="千位分隔[0] 2 2 7 4" xfId="31942"/>
    <cellStyle name="千位分隔[0] 2 2 7 4 2" xfId="31943"/>
    <cellStyle name="千位分隔[0] 2 2 7 5" xfId="31944"/>
    <cellStyle name="千位分隔[0] 2 2 8" xfId="31945"/>
    <cellStyle name="千位分隔[0] 2 2 8 2" xfId="31946"/>
    <cellStyle name="千位分隔[0] 2 2 8 2 2" xfId="31947"/>
    <cellStyle name="千位分隔[0] 2 2 8 3" xfId="31948"/>
    <cellStyle name="千位分隔[0] 2 2 9" xfId="31949"/>
    <cellStyle name="千位分隔[0] 2 2 9 2" xfId="31950"/>
    <cellStyle name="千位分隔[0] 2 3" xfId="2723"/>
    <cellStyle name="千位分隔[0] 2 3 2" xfId="2724"/>
    <cellStyle name="千位分隔[0] 2 3 2 2" xfId="31952"/>
    <cellStyle name="千位分隔[0] 2 3 2 2 2" xfId="31953"/>
    <cellStyle name="千位分隔[0] 2 3 2 2 2 2" xfId="31954"/>
    <cellStyle name="千位分隔[0] 2 3 2 2 2 2 2" xfId="31955"/>
    <cellStyle name="千位分隔[0] 2 3 2 2 2 2 2 2" xfId="31956"/>
    <cellStyle name="千位分隔[0] 2 3 2 2 2 2 2 3" xfId="31957"/>
    <cellStyle name="千位分隔[0] 2 3 2 2 2 2 3" xfId="31958"/>
    <cellStyle name="千位分隔[0] 2 3 2 2 2 2 4" xfId="31959"/>
    <cellStyle name="千位分隔[0] 2 3 2 2 2 3" xfId="31960"/>
    <cellStyle name="千位分隔[0] 2 3 2 2 2 3 2" xfId="31961"/>
    <cellStyle name="千位分隔[0] 2 3 2 2 2 3 3" xfId="31962"/>
    <cellStyle name="千位分隔[0] 2 3 2 2 2 4" xfId="31963"/>
    <cellStyle name="千位分隔[0] 2 3 2 2 2 5" xfId="31964"/>
    <cellStyle name="千位分隔[0] 2 3 2 2 3" xfId="31965"/>
    <cellStyle name="千位分隔[0] 2 3 2 2 3 2" xfId="31966"/>
    <cellStyle name="千位分隔[0] 2 3 2 2 3 2 2" xfId="31967"/>
    <cellStyle name="千位分隔[0] 2 3 2 2 3 3" xfId="31968"/>
    <cellStyle name="千位分隔[0] 2 3 2 2 4" xfId="31969"/>
    <cellStyle name="千位分隔[0] 2 3 2 2 4 2" xfId="31970"/>
    <cellStyle name="千位分隔[0] 2 3 2 2 5" xfId="31971"/>
    <cellStyle name="千位分隔[0] 2 3 2 3" xfId="31972"/>
    <cellStyle name="千位分隔[0] 2 3 2 3 2" xfId="31973"/>
    <cellStyle name="千位分隔[0] 2 3 2 3 2 2" xfId="31974"/>
    <cellStyle name="千位分隔[0] 2 3 2 3 3" xfId="31975"/>
    <cellStyle name="千位分隔[0] 2 3 2 4" xfId="31976"/>
    <cellStyle name="千位分隔[0] 2 3 2 4 2" xfId="31977"/>
    <cellStyle name="千位分隔[0] 2 3 2 5" xfId="31978"/>
    <cellStyle name="千位分隔[0] 2 3 2 6" xfId="31951"/>
    <cellStyle name="千位分隔[0] 2 3 3" xfId="31979"/>
    <cellStyle name="千位分隔[0] 2 3 3 2" xfId="31980"/>
    <cellStyle name="千位分隔[0] 2 3 3 2 2" xfId="31981"/>
    <cellStyle name="千位分隔[0] 2 3 3 2 2 2" xfId="31982"/>
    <cellStyle name="千位分隔[0] 2 3 3 2 2 2 2" xfId="31983"/>
    <cellStyle name="千位分隔[0] 2 3 3 2 2 2 2 2" xfId="31984"/>
    <cellStyle name="千位分隔[0] 2 3 3 2 2 2 2 3" xfId="31985"/>
    <cellStyle name="千位分隔[0] 2 3 3 2 2 2 3" xfId="31986"/>
    <cellStyle name="千位分隔[0] 2 3 3 2 2 2 4" xfId="31987"/>
    <cellStyle name="千位分隔[0] 2 3 3 2 2 3" xfId="31988"/>
    <cellStyle name="千位分隔[0] 2 3 3 2 2 3 2" xfId="31989"/>
    <cellStyle name="千位分隔[0] 2 3 3 2 2 3 3" xfId="31990"/>
    <cellStyle name="千位分隔[0] 2 3 3 2 2 4" xfId="31991"/>
    <cellStyle name="千位分隔[0] 2 3 3 2 2 5" xfId="31992"/>
    <cellStyle name="千位分隔[0] 2 3 3 2 3" xfId="31993"/>
    <cellStyle name="千位分隔[0] 2 3 3 2 3 2" xfId="31994"/>
    <cellStyle name="千位分隔[0] 2 3 3 2 3 2 2" xfId="31995"/>
    <cellStyle name="千位分隔[0] 2 3 3 2 3 3" xfId="31996"/>
    <cellStyle name="千位分隔[0] 2 3 3 2 4" xfId="31997"/>
    <cellStyle name="千位分隔[0] 2 3 3 2 4 2" xfId="31998"/>
    <cellStyle name="千位分隔[0] 2 3 3 2 5" xfId="31999"/>
    <cellStyle name="千位分隔[0] 2 3 3 3" xfId="32000"/>
    <cellStyle name="千位分隔[0] 2 3 3 3 2" xfId="32001"/>
    <cellStyle name="千位分隔[0] 2 3 3 3 2 2" xfId="32002"/>
    <cellStyle name="千位分隔[0] 2 3 3 3 3" xfId="32003"/>
    <cellStyle name="千位分隔[0] 2 3 3 4" xfId="32004"/>
    <cellStyle name="千位分隔[0] 2 3 3 4 2" xfId="32005"/>
    <cellStyle name="千位分隔[0] 2 3 3 5" xfId="32006"/>
    <cellStyle name="千位分隔[0] 2 3 4" xfId="32007"/>
    <cellStyle name="千位分隔[0] 2 3 4 2" xfId="32008"/>
    <cellStyle name="千位分隔[0] 2 3 4 2 2" xfId="32009"/>
    <cellStyle name="千位分隔[0] 2 3 4 2 2 2" xfId="32010"/>
    <cellStyle name="千位分隔[0] 2 3 4 2 2 2 2" xfId="32011"/>
    <cellStyle name="千位分隔[0] 2 3 4 2 2 2 3" xfId="32012"/>
    <cellStyle name="千位分隔[0] 2 3 4 2 2 3" xfId="32013"/>
    <cellStyle name="千位分隔[0] 2 3 4 2 2 4" xfId="32014"/>
    <cellStyle name="千位分隔[0] 2 3 4 2 3" xfId="32015"/>
    <cellStyle name="千位分隔[0] 2 3 4 2 3 2" xfId="32016"/>
    <cellStyle name="千位分隔[0] 2 3 4 2 3 3" xfId="32017"/>
    <cellStyle name="千位分隔[0] 2 3 4 2 4" xfId="32018"/>
    <cellStyle name="千位分隔[0] 2 3 4 2 5" xfId="32019"/>
    <cellStyle name="千位分隔[0] 2 3 4 3" xfId="32020"/>
    <cellStyle name="千位分隔[0] 2 3 4 3 2" xfId="32021"/>
    <cellStyle name="千位分隔[0] 2 3 4 3 2 2" xfId="32022"/>
    <cellStyle name="千位分隔[0] 2 3 4 3 3" xfId="32023"/>
    <cellStyle name="千位分隔[0] 2 3 4 4" xfId="32024"/>
    <cellStyle name="千位分隔[0] 2 3 4 4 2" xfId="32025"/>
    <cellStyle name="千位分隔[0] 2 3 4 5" xfId="32026"/>
    <cellStyle name="千位分隔[0] 2 3 5" xfId="32027"/>
    <cellStyle name="千位分隔[0] 2 3 5 2" xfId="32028"/>
    <cellStyle name="千位分隔[0] 2 3 5 2 2" xfId="32029"/>
    <cellStyle name="千位分隔[0] 2 3 5 3" xfId="32030"/>
    <cellStyle name="千位分隔[0] 2 3 6" xfId="32031"/>
    <cellStyle name="千位分隔[0] 2 3 6 2" xfId="32032"/>
    <cellStyle name="千位分隔[0] 2 3 7" xfId="32033"/>
    <cellStyle name="千位分隔[0] 2 3 8" xfId="32034"/>
    <cellStyle name="千位分隔[0] 2 4" xfId="2725"/>
    <cellStyle name="千位分隔[0] 2 4 2" xfId="32035"/>
    <cellStyle name="千位分隔[0] 2 4 2 2" xfId="32036"/>
    <cellStyle name="千位分隔[0] 2 4 2 2 2" xfId="32037"/>
    <cellStyle name="千位分隔[0] 2 4 2 2 2 2" xfId="32038"/>
    <cellStyle name="千位分隔[0] 2 4 2 2 2 2 2" xfId="32039"/>
    <cellStyle name="千位分隔[0] 2 4 2 2 2 2 3" xfId="32040"/>
    <cellStyle name="千位分隔[0] 2 4 2 2 2 3" xfId="32041"/>
    <cellStyle name="千位分隔[0] 2 4 2 2 2 4" xfId="32042"/>
    <cellStyle name="千位分隔[0] 2 4 2 2 3" xfId="32043"/>
    <cellStyle name="千位分隔[0] 2 4 2 2 3 2" xfId="32044"/>
    <cellStyle name="千位分隔[0] 2 4 2 2 3 3" xfId="32045"/>
    <cellStyle name="千位分隔[0] 2 4 2 2 4" xfId="32046"/>
    <cellStyle name="千位分隔[0] 2 4 2 2 5" xfId="32047"/>
    <cellStyle name="千位分隔[0] 2 4 2 3" xfId="32048"/>
    <cellStyle name="千位分隔[0] 2 4 2 3 2" xfId="32049"/>
    <cellStyle name="千位分隔[0] 2 4 2 3 2 2" xfId="32050"/>
    <cellStyle name="千位分隔[0] 2 4 2 3 3" xfId="32051"/>
    <cellStyle name="千位分隔[0] 2 4 2 4" xfId="32052"/>
    <cellStyle name="千位分隔[0] 2 4 2 4 2" xfId="32053"/>
    <cellStyle name="千位分隔[0] 2 4 2 5" xfId="32054"/>
    <cellStyle name="千位分隔[0] 2 4 3" xfId="32055"/>
    <cellStyle name="千位分隔[0] 2 4 3 2" xfId="32056"/>
    <cellStyle name="千位分隔[0] 2 4 3 2 2" xfId="32057"/>
    <cellStyle name="千位分隔[0] 2 4 3 3" xfId="32058"/>
    <cellStyle name="千位分隔[0] 2 4 4" xfId="32059"/>
    <cellStyle name="千位分隔[0] 2 4 4 2" xfId="32060"/>
    <cellStyle name="千位分隔[0] 2 4 5" xfId="32061"/>
    <cellStyle name="千位分隔[0] 2 5" xfId="32062"/>
    <cellStyle name="千位分隔[0] 2 5 2" xfId="32063"/>
    <cellStyle name="千位分隔[0] 2 5 2 2" xfId="32064"/>
    <cellStyle name="千位分隔[0] 2 5 2 2 2" xfId="32065"/>
    <cellStyle name="千位分隔[0] 2 5 2 2 2 2" xfId="32066"/>
    <cellStyle name="千位分隔[0] 2 5 2 2 2 2 2" xfId="32067"/>
    <cellStyle name="千位分隔[0] 2 5 2 2 2 2 3" xfId="32068"/>
    <cellStyle name="千位分隔[0] 2 5 2 2 2 3" xfId="32069"/>
    <cellStyle name="千位分隔[0] 2 5 2 2 2 4" xfId="32070"/>
    <cellStyle name="千位分隔[0] 2 5 2 2 3" xfId="32071"/>
    <cellStyle name="千位分隔[0] 2 5 2 2 3 2" xfId="32072"/>
    <cellStyle name="千位分隔[0] 2 5 2 2 3 3" xfId="32073"/>
    <cellStyle name="千位分隔[0] 2 5 2 2 4" xfId="32074"/>
    <cellStyle name="千位分隔[0] 2 5 2 2 5" xfId="32075"/>
    <cellStyle name="千位分隔[0] 2 5 2 3" xfId="32076"/>
    <cellStyle name="千位分隔[0] 2 5 2 3 2" xfId="32077"/>
    <cellStyle name="千位分隔[0] 2 5 2 3 2 2" xfId="32078"/>
    <cellStyle name="千位分隔[0] 2 5 2 3 3" xfId="32079"/>
    <cellStyle name="千位分隔[0] 2 5 2 4" xfId="32080"/>
    <cellStyle name="千位分隔[0] 2 5 2 4 2" xfId="32081"/>
    <cellStyle name="千位分隔[0] 2 5 2 5" xfId="32082"/>
    <cellStyle name="千位分隔[0] 2 5 3" xfId="32083"/>
    <cellStyle name="千位分隔[0] 2 5 3 2" xfId="32084"/>
    <cellStyle name="千位分隔[0] 2 5 3 2 2" xfId="32085"/>
    <cellStyle name="千位分隔[0] 2 5 3 3" xfId="32086"/>
    <cellStyle name="千位分隔[0] 2 5 4" xfId="32087"/>
    <cellStyle name="千位分隔[0] 2 5 4 2" xfId="32088"/>
    <cellStyle name="千位分隔[0] 2 5 5" xfId="32089"/>
    <cellStyle name="千位分隔[0] 2 6" xfId="32090"/>
    <cellStyle name="千位分隔[0] 2 6 2" xfId="32091"/>
    <cellStyle name="千位分隔[0] 2 6 2 2" xfId="32092"/>
    <cellStyle name="千位分隔[0] 2 6 2 2 2" xfId="32093"/>
    <cellStyle name="千位分隔[0] 2 6 2 2 2 2" xfId="32094"/>
    <cellStyle name="千位分隔[0] 2 6 2 2 2 3" xfId="32095"/>
    <cellStyle name="千位分隔[0] 2 6 2 2 3" xfId="32096"/>
    <cellStyle name="千位分隔[0] 2 6 2 2 4" xfId="32097"/>
    <cellStyle name="千位分隔[0] 2 6 2 3" xfId="32098"/>
    <cellStyle name="千位分隔[0] 2 6 2 3 2" xfId="32099"/>
    <cellStyle name="千位分隔[0] 2 6 2 3 3" xfId="32100"/>
    <cellStyle name="千位分隔[0] 2 6 2 4" xfId="32101"/>
    <cellStyle name="千位分隔[0] 2 6 2 5" xfId="32102"/>
    <cellStyle name="千位分隔[0] 2 6 3" xfId="32103"/>
    <cellStyle name="千位分隔[0] 2 6 3 2" xfId="32104"/>
    <cellStyle name="千位分隔[0] 2 6 3 2 2" xfId="32105"/>
    <cellStyle name="千位分隔[0] 2 6 3 3" xfId="32106"/>
    <cellStyle name="千位分隔[0] 2 6 4" xfId="32107"/>
    <cellStyle name="千位分隔[0] 2 6 4 2" xfId="32108"/>
    <cellStyle name="千位分隔[0] 2 6 5" xfId="32109"/>
    <cellStyle name="千位分隔[0] 2 7" xfId="32110"/>
    <cellStyle name="千位分隔[0] 2 7 2" xfId="2726"/>
    <cellStyle name="千位分隔[0] 2 7 2 2" xfId="32112"/>
    <cellStyle name="千位分隔[0] 2 7 2 2 2" xfId="32113"/>
    <cellStyle name="千位分隔[0] 2 7 2 2 2 2" xfId="32114"/>
    <cellStyle name="千位分隔[0] 2 7 2 2 2 3" xfId="32115"/>
    <cellStyle name="千位分隔[0] 2 7 2 2 3" xfId="32116"/>
    <cellStyle name="千位分隔[0] 2 7 2 2 4" xfId="32117"/>
    <cellStyle name="千位分隔[0] 2 7 2 3" xfId="32118"/>
    <cellStyle name="千位分隔[0] 2 7 2 3 2" xfId="32119"/>
    <cellStyle name="千位分隔[0] 2 7 2 3 3" xfId="32120"/>
    <cellStyle name="千位分隔[0] 2 7 2 4" xfId="32121"/>
    <cellStyle name="千位分隔[0] 2 7 2 5" xfId="32122"/>
    <cellStyle name="千位分隔[0] 2 7 2 6" xfId="32111"/>
    <cellStyle name="千位分隔[0] 2 7 3" xfId="32123"/>
    <cellStyle name="千位分隔[0] 2 7 3 2" xfId="32124"/>
    <cellStyle name="千位分隔[0] 2 7 3 2 2" xfId="32125"/>
    <cellStyle name="千位分隔[0] 2 7 3 3" xfId="32126"/>
    <cellStyle name="千位分隔[0] 2 7 4" xfId="32127"/>
    <cellStyle name="千位分隔[0] 2 7 4 2" xfId="32128"/>
    <cellStyle name="千位分隔[0] 2 7 5" xfId="32129"/>
    <cellStyle name="千位分隔[0] 2 8" xfId="32130"/>
    <cellStyle name="千位分隔[0] 2 8 2" xfId="32131"/>
    <cellStyle name="千位分隔[0] 2 8 2 2" xfId="32132"/>
    <cellStyle name="千位分隔[0] 2 8 3" xfId="32133"/>
    <cellStyle name="千位分隔[0] 2 9" xfId="32134"/>
    <cellStyle name="千位分隔[0] 2 9 2" xfId="32135"/>
    <cellStyle name="千位分隔[0] 2 9 3" xfId="32136"/>
    <cellStyle name="千位分隔[0] 3" xfId="32137"/>
    <cellStyle name="千位分隔[0] 3 2" xfId="32138"/>
    <cellStyle name="千位分隔[0] 3 2 2" xfId="32139"/>
    <cellStyle name="千位分隔[0] 3 2 2 2" xfId="32140"/>
    <cellStyle name="千位分隔[0] 3 2 2 2 2" xfId="32141"/>
    <cellStyle name="千位分隔[0] 3 2 2 2 2 2" xfId="32142"/>
    <cellStyle name="千位分隔[0] 3 2 2 2 2 2 2" xfId="32143"/>
    <cellStyle name="千位分隔[0] 3 2 2 2 2 2 2 2" xfId="32144"/>
    <cellStyle name="千位分隔[0] 3 2 2 2 2 2 2 2 2" xfId="32145"/>
    <cellStyle name="千位分隔[0] 3 2 2 2 2 2 2 2 3" xfId="32146"/>
    <cellStyle name="千位分隔[0] 3 2 2 2 2 2 2 3" xfId="32147"/>
    <cellStyle name="千位分隔[0] 3 2 2 2 2 2 2 4" xfId="32148"/>
    <cellStyle name="千位分隔[0] 3 2 2 2 2 2 3" xfId="32149"/>
    <cellStyle name="千位分隔[0] 3 2 2 2 2 2 3 2" xfId="32150"/>
    <cellStyle name="千位分隔[0] 3 2 2 2 2 2 3 3" xfId="32151"/>
    <cellStyle name="千位分隔[0] 3 2 2 2 2 2 4" xfId="32152"/>
    <cellStyle name="千位分隔[0] 3 2 2 2 2 2 5" xfId="32153"/>
    <cellStyle name="千位分隔[0] 3 2 2 2 2 3" xfId="32154"/>
    <cellStyle name="千位分隔[0] 3 2 2 2 2 3 2" xfId="32155"/>
    <cellStyle name="千位分隔[0] 3 2 2 2 2 3 2 2" xfId="32156"/>
    <cellStyle name="千位分隔[0] 3 2 2 2 2 3 3" xfId="32157"/>
    <cellStyle name="千位分隔[0] 3 2 2 2 2 4" xfId="32158"/>
    <cellStyle name="千位分隔[0] 3 2 2 2 2 4 2" xfId="32159"/>
    <cellStyle name="千位分隔[0] 3 2 2 2 2 5" xfId="32160"/>
    <cellStyle name="千位分隔[0] 3 2 2 2 3" xfId="32161"/>
    <cellStyle name="千位分隔[0] 3 2 2 2 3 2" xfId="32162"/>
    <cellStyle name="千位分隔[0] 3 2 2 2 3 2 2" xfId="32163"/>
    <cellStyle name="千位分隔[0] 3 2 2 2 3 3" xfId="32164"/>
    <cellStyle name="千位分隔[0] 3 2 2 2 4" xfId="32165"/>
    <cellStyle name="千位分隔[0] 3 2 2 2 4 2" xfId="32166"/>
    <cellStyle name="千位分隔[0] 3 2 2 2 5" xfId="32167"/>
    <cellStyle name="千位分隔[0] 3 2 2 3" xfId="32168"/>
    <cellStyle name="千位分隔[0] 3 2 2 3 2" xfId="32169"/>
    <cellStyle name="千位分隔[0] 3 2 2 3 2 2" xfId="32170"/>
    <cellStyle name="千位分隔[0] 3 2 2 3 2 2 2" xfId="32171"/>
    <cellStyle name="千位分隔[0] 3 2 2 3 2 2 2 2" xfId="32172"/>
    <cellStyle name="千位分隔[0] 3 2 2 3 2 2 2 3" xfId="32173"/>
    <cellStyle name="千位分隔[0] 3 2 2 3 2 2 3" xfId="32174"/>
    <cellStyle name="千位分隔[0] 3 2 2 3 2 2 4" xfId="32175"/>
    <cellStyle name="千位分隔[0] 3 2 2 3 2 3" xfId="32176"/>
    <cellStyle name="千位分隔[0] 3 2 2 3 2 3 2" xfId="32177"/>
    <cellStyle name="千位分隔[0] 3 2 2 3 2 3 3" xfId="32178"/>
    <cellStyle name="千位分隔[0] 3 2 2 3 2 4" xfId="32179"/>
    <cellStyle name="千位分隔[0] 3 2 2 3 2 5" xfId="32180"/>
    <cellStyle name="千位分隔[0] 3 2 2 3 3" xfId="32181"/>
    <cellStyle name="千位分隔[0] 3 2 2 3 3 2" xfId="32182"/>
    <cellStyle name="千位分隔[0] 3 2 2 3 3 2 2" xfId="32183"/>
    <cellStyle name="千位分隔[0] 3 2 2 3 3 3" xfId="32184"/>
    <cellStyle name="千位分隔[0] 3 2 2 3 4" xfId="32185"/>
    <cellStyle name="千位分隔[0] 3 2 2 3 4 2" xfId="32186"/>
    <cellStyle name="千位分隔[0] 3 2 2 3 5" xfId="32187"/>
    <cellStyle name="千位分隔[0] 3 2 2 4" xfId="32188"/>
    <cellStyle name="千位分隔[0] 3 2 2 4 2" xfId="32189"/>
    <cellStyle name="千位分隔[0] 3 2 2 4 2 2" xfId="32190"/>
    <cellStyle name="千位分隔[0] 3 2 2 4 3" xfId="32191"/>
    <cellStyle name="千位分隔[0] 3 2 2 5" xfId="32192"/>
    <cellStyle name="千位分隔[0] 3 2 2 5 2" xfId="32193"/>
    <cellStyle name="千位分隔[0] 3 2 2 6" xfId="32194"/>
    <cellStyle name="千位分隔[0] 3 2 3" xfId="32195"/>
    <cellStyle name="千位分隔[0] 3 2 3 2" xfId="32196"/>
    <cellStyle name="千位分隔[0] 3 2 3 2 2" xfId="32197"/>
    <cellStyle name="千位分隔[0] 3 2 3 2 2 2" xfId="32198"/>
    <cellStyle name="千位分隔[0] 3 2 3 2 2 2 2" xfId="32199"/>
    <cellStyle name="千位分隔[0] 3 2 3 2 2 2 2 2" xfId="32200"/>
    <cellStyle name="千位分隔[0] 3 2 3 2 2 2 2 2 2" xfId="32201"/>
    <cellStyle name="千位分隔[0] 3 2 3 2 2 2 2 2 3" xfId="32202"/>
    <cellStyle name="千位分隔[0] 3 2 3 2 2 2 2 3" xfId="32203"/>
    <cellStyle name="千位分隔[0] 3 2 3 2 2 2 2 4" xfId="32204"/>
    <cellStyle name="千位分隔[0] 3 2 3 2 2 2 3" xfId="32205"/>
    <cellStyle name="千位分隔[0] 3 2 3 2 2 2 3 2" xfId="32206"/>
    <cellStyle name="千位分隔[0] 3 2 3 2 2 2 3 3" xfId="32207"/>
    <cellStyle name="千位分隔[0] 3 2 3 2 2 2 4" xfId="32208"/>
    <cellStyle name="千位分隔[0] 3 2 3 2 2 2 5" xfId="32209"/>
    <cellStyle name="千位分隔[0] 3 2 3 2 2 3" xfId="32210"/>
    <cellStyle name="千位分隔[0] 3 2 3 2 2 3 2" xfId="32211"/>
    <cellStyle name="千位分隔[0] 3 2 3 2 2 3 2 2" xfId="32212"/>
    <cellStyle name="千位分隔[0] 3 2 3 2 2 3 3" xfId="32213"/>
    <cellStyle name="千位分隔[0] 3 2 3 2 2 4" xfId="32214"/>
    <cellStyle name="千位分隔[0] 3 2 3 2 2 4 2" xfId="32215"/>
    <cellStyle name="千位分隔[0] 3 2 3 2 2 5" xfId="32216"/>
    <cellStyle name="千位分隔[0] 3 2 3 2 3" xfId="32217"/>
    <cellStyle name="千位分隔[0] 3 2 3 2 3 2" xfId="32218"/>
    <cellStyle name="千位分隔[0] 3 2 3 2 3 2 2" xfId="32219"/>
    <cellStyle name="千位分隔[0] 3 2 3 2 3 3" xfId="32220"/>
    <cellStyle name="千位分隔[0] 3 2 3 2 4" xfId="32221"/>
    <cellStyle name="千位分隔[0] 3 2 3 2 4 2" xfId="32222"/>
    <cellStyle name="千位分隔[0] 3 2 3 2 5" xfId="32223"/>
    <cellStyle name="千位分隔[0] 3 2 3 3" xfId="32224"/>
    <cellStyle name="千位分隔[0] 3 2 3 3 2" xfId="32225"/>
    <cellStyle name="千位分隔[0] 3 2 3 3 2 2" xfId="32226"/>
    <cellStyle name="千位分隔[0] 3 2 3 3 2 2 2" xfId="32227"/>
    <cellStyle name="千位分隔[0] 3 2 3 3 2 2 2 2" xfId="32228"/>
    <cellStyle name="千位分隔[0] 3 2 3 3 2 2 2 3" xfId="32229"/>
    <cellStyle name="千位分隔[0] 3 2 3 3 2 2 3" xfId="32230"/>
    <cellStyle name="千位分隔[0] 3 2 3 3 2 2 4" xfId="32231"/>
    <cellStyle name="千位分隔[0] 3 2 3 3 2 3" xfId="32232"/>
    <cellStyle name="千位分隔[0] 3 2 3 3 2 3 2" xfId="32233"/>
    <cellStyle name="千位分隔[0] 3 2 3 3 2 3 3" xfId="32234"/>
    <cellStyle name="千位分隔[0] 3 2 3 3 2 4" xfId="32235"/>
    <cellStyle name="千位分隔[0] 3 2 3 3 2 5" xfId="32236"/>
    <cellStyle name="千位分隔[0] 3 2 3 3 3" xfId="32237"/>
    <cellStyle name="千位分隔[0] 3 2 3 3 3 2" xfId="32238"/>
    <cellStyle name="千位分隔[0] 3 2 3 3 3 2 2" xfId="32239"/>
    <cellStyle name="千位分隔[0] 3 2 3 3 3 3" xfId="32240"/>
    <cellStyle name="千位分隔[0] 3 2 3 3 4" xfId="32241"/>
    <cellStyle name="千位分隔[0] 3 2 3 3 4 2" xfId="32242"/>
    <cellStyle name="千位分隔[0] 3 2 3 3 5" xfId="32243"/>
    <cellStyle name="千位分隔[0] 3 2 3 4" xfId="32244"/>
    <cellStyle name="千位分隔[0] 3 2 3 4 2" xfId="32245"/>
    <cellStyle name="千位分隔[0] 3 2 3 4 2 2" xfId="32246"/>
    <cellStyle name="千位分隔[0] 3 2 3 4 3" xfId="32247"/>
    <cellStyle name="千位分隔[0] 3 2 3 5" xfId="32248"/>
    <cellStyle name="千位分隔[0] 3 2 3 5 2" xfId="32249"/>
    <cellStyle name="千位分隔[0] 3 2 3 6" xfId="32250"/>
    <cellStyle name="千位分隔[0] 3 2 4" xfId="32251"/>
    <cellStyle name="千位分隔[0] 3 2 4 2" xfId="32252"/>
    <cellStyle name="千位分隔[0] 3 2 4 2 2" xfId="32253"/>
    <cellStyle name="千位分隔[0] 3 2 4 2 2 2" xfId="32254"/>
    <cellStyle name="千位分隔[0] 3 2 4 2 2 2 2" xfId="32255"/>
    <cellStyle name="千位分隔[0] 3 2 4 2 2 2 2 2" xfId="32256"/>
    <cellStyle name="千位分隔[0] 3 2 4 2 2 2 2 3" xfId="32257"/>
    <cellStyle name="千位分隔[0] 3 2 4 2 2 2 3" xfId="32258"/>
    <cellStyle name="千位分隔[0] 3 2 4 2 2 2 4" xfId="32259"/>
    <cellStyle name="千位分隔[0] 3 2 4 2 2 3" xfId="32260"/>
    <cellStyle name="千位分隔[0] 3 2 4 2 2 3 2" xfId="32261"/>
    <cellStyle name="千位分隔[0] 3 2 4 2 2 3 3" xfId="32262"/>
    <cellStyle name="千位分隔[0] 3 2 4 2 2 4" xfId="32263"/>
    <cellStyle name="千位分隔[0] 3 2 4 2 2 5" xfId="32264"/>
    <cellStyle name="千位分隔[0] 3 2 4 2 3" xfId="32265"/>
    <cellStyle name="千位分隔[0] 3 2 4 2 3 2" xfId="32266"/>
    <cellStyle name="千位分隔[0] 3 2 4 2 3 2 2" xfId="32267"/>
    <cellStyle name="千位分隔[0] 3 2 4 2 3 3" xfId="32268"/>
    <cellStyle name="千位分隔[0] 3 2 4 2 4" xfId="32269"/>
    <cellStyle name="千位分隔[0] 3 2 4 2 4 2" xfId="32270"/>
    <cellStyle name="千位分隔[0] 3 2 4 2 5" xfId="32271"/>
    <cellStyle name="千位分隔[0] 3 2 4 3" xfId="32272"/>
    <cellStyle name="千位分隔[0] 3 2 4 3 2" xfId="32273"/>
    <cellStyle name="千位分隔[0] 3 2 4 3 2 2" xfId="32274"/>
    <cellStyle name="千位分隔[0] 3 2 4 3 3" xfId="32275"/>
    <cellStyle name="千位分隔[0] 3 2 4 4" xfId="32276"/>
    <cellStyle name="千位分隔[0] 3 2 4 4 2" xfId="32277"/>
    <cellStyle name="千位分隔[0] 3 2 4 5" xfId="32278"/>
    <cellStyle name="千位分隔[0] 3 2 5" xfId="32279"/>
    <cellStyle name="千位分隔[0] 3 2 5 2" xfId="32280"/>
    <cellStyle name="千位分隔[0] 3 2 5 2 2" xfId="32281"/>
    <cellStyle name="千位分隔[0] 3 2 5 2 2 2" xfId="32282"/>
    <cellStyle name="千位分隔[0] 3 2 5 2 2 2 2" xfId="32283"/>
    <cellStyle name="千位分隔[0] 3 2 5 2 2 2 3" xfId="32284"/>
    <cellStyle name="千位分隔[0] 3 2 5 2 2 3" xfId="32285"/>
    <cellStyle name="千位分隔[0] 3 2 5 2 2 4" xfId="32286"/>
    <cellStyle name="千位分隔[0] 3 2 5 2 3" xfId="32287"/>
    <cellStyle name="千位分隔[0] 3 2 5 2 3 2" xfId="32288"/>
    <cellStyle name="千位分隔[0] 3 2 5 2 3 3" xfId="32289"/>
    <cellStyle name="千位分隔[0] 3 2 5 2 4" xfId="32290"/>
    <cellStyle name="千位分隔[0] 3 2 5 2 5" xfId="32291"/>
    <cellStyle name="千位分隔[0] 3 2 5 3" xfId="32292"/>
    <cellStyle name="千位分隔[0] 3 2 5 3 2" xfId="32293"/>
    <cellStyle name="千位分隔[0] 3 2 5 3 2 2" xfId="32294"/>
    <cellStyle name="千位分隔[0] 3 2 5 3 3" xfId="32295"/>
    <cellStyle name="千位分隔[0] 3 2 5 4" xfId="32296"/>
    <cellStyle name="千位分隔[0] 3 2 5 4 2" xfId="32297"/>
    <cellStyle name="千位分隔[0] 3 2 5 5" xfId="32298"/>
    <cellStyle name="千位分隔[0] 3 2 6" xfId="32299"/>
    <cellStyle name="千位分隔[0] 3 2 6 2" xfId="32300"/>
    <cellStyle name="千位分隔[0] 3 2 6 2 2" xfId="32301"/>
    <cellStyle name="千位分隔[0] 3 2 6 2 3" xfId="32302"/>
    <cellStyle name="千位分隔[0] 3 2 6 3" xfId="32303"/>
    <cellStyle name="千位分隔[0] 3 2 6 4" xfId="32304"/>
    <cellStyle name="千位分隔[0] 3 2 7" xfId="32305"/>
    <cellStyle name="千位分隔[0] 3 2 7 2" xfId="32306"/>
    <cellStyle name="千位分隔[0] 3 2 7 3" xfId="32307"/>
    <cellStyle name="千位分隔[0] 3 2 8" xfId="32308"/>
    <cellStyle name="千位分隔[0] 3 2 9" xfId="32309"/>
    <cellStyle name="千位分隔[0] 3 3" xfId="32310"/>
    <cellStyle name="千位分隔[0] 3 3 2" xfId="32311"/>
    <cellStyle name="千位分隔[0] 3 3 2 2" xfId="32312"/>
    <cellStyle name="千位分隔[0] 3 3 2 2 2" xfId="32313"/>
    <cellStyle name="千位分隔[0] 3 3 2 2 2 2" xfId="32314"/>
    <cellStyle name="千位分隔[0] 3 3 2 2 2 2 2" xfId="32315"/>
    <cellStyle name="千位分隔[0] 3 3 2 2 2 2 3" xfId="32316"/>
    <cellStyle name="千位分隔[0] 3 3 2 2 2 3" xfId="32317"/>
    <cellStyle name="千位分隔[0] 3 3 2 2 2 4" xfId="32318"/>
    <cellStyle name="千位分隔[0] 3 3 2 2 3" xfId="32319"/>
    <cellStyle name="千位分隔[0] 3 3 2 2 3 2" xfId="32320"/>
    <cellStyle name="千位分隔[0] 3 3 2 2 3 3" xfId="32321"/>
    <cellStyle name="千位分隔[0] 3 3 2 2 4" xfId="32322"/>
    <cellStyle name="千位分隔[0] 3 3 2 2 5" xfId="32323"/>
    <cellStyle name="千位分隔[0] 3 3 2 3" xfId="32324"/>
    <cellStyle name="千位分隔[0] 3 3 2 3 2" xfId="32325"/>
    <cellStyle name="千位分隔[0] 3 3 2 3 2 2" xfId="32326"/>
    <cellStyle name="千位分隔[0] 3 3 2 3 3" xfId="32327"/>
    <cellStyle name="千位分隔[0] 3 3 2 4" xfId="32328"/>
    <cellStyle name="千位分隔[0] 3 3 2 4 2" xfId="32329"/>
    <cellStyle name="千位分隔[0] 3 3 2 5" xfId="32330"/>
    <cellStyle name="千位分隔[0] 3 3 3" xfId="32331"/>
    <cellStyle name="千位分隔[0] 3 3 3 2" xfId="32332"/>
    <cellStyle name="千位分隔[0] 3 3 3 2 2" xfId="32333"/>
    <cellStyle name="千位分隔[0] 3 3 3 3" xfId="32334"/>
    <cellStyle name="千位分隔[0] 3 3 4" xfId="32335"/>
    <cellStyle name="千位分隔[0] 3 3 4 2" xfId="32336"/>
    <cellStyle name="千位分隔[0] 3 3 5" xfId="32337"/>
    <cellStyle name="千位分隔[0] 3 4" xfId="32338"/>
    <cellStyle name="千位分隔[0] 3 4 2" xfId="32339"/>
    <cellStyle name="千位分隔[0] 3 4 2 2" xfId="32340"/>
    <cellStyle name="千位分隔[0] 3 4 2 2 2" xfId="32341"/>
    <cellStyle name="千位分隔[0] 3 4 2 2 2 2" xfId="32342"/>
    <cellStyle name="千位分隔[0] 3 4 2 2 2 3" xfId="32343"/>
    <cellStyle name="千位分隔[0] 3 4 2 2 3" xfId="32344"/>
    <cellStyle name="千位分隔[0] 3 4 2 2 4" xfId="32345"/>
    <cellStyle name="千位分隔[0] 3 4 2 3" xfId="32346"/>
    <cellStyle name="千位分隔[0] 3 4 2 3 2" xfId="32347"/>
    <cellStyle name="千位分隔[0] 3 4 2 3 3" xfId="32348"/>
    <cellStyle name="千位分隔[0] 3 4 2 4" xfId="32349"/>
    <cellStyle name="千位分隔[0] 3 4 2 5" xfId="32350"/>
    <cellStyle name="千位分隔[0] 3 4 3" xfId="32351"/>
    <cellStyle name="千位分隔[0] 3 4 3 2" xfId="32352"/>
    <cellStyle name="千位分隔[0] 3 4 3 2 2" xfId="32353"/>
    <cellStyle name="千位分隔[0] 3 4 3 3" xfId="32354"/>
    <cellStyle name="千位分隔[0] 3 4 4" xfId="32355"/>
    <cellStyle name="千位分隔[0] 3 4 4 2" xfId="32356"/>
    <cellStyle name="千位分隔[0] 3 4 5" xfId="32357"/>
    <cellStyle name="千位分隔[0] 3 5" xfId="2727"/>
    <cellStyle name="千位分隔[0] 3 5 2" xfId="2728"/>
    <cellStyle name="千位分隔[0] 3 5 2 2" xfId="32360"/>
    <cellStyle name="千位分隔[0] 3 5 2 2 2" xfId="32361"/>
    <cellStyle name="千位分隔[0] 3 5 2 2 3" xfId="32362"/>
    <cellStyle name="千位分隔[0] 3 5 2 3" xfId="32363"/>
    <cellStyle name="千位分隔[0] 3 5 2 4" xfId="32364"/>
    <cellStyle name="千位分隔[0] 3 5 2 5" xfId="32359"/>
    <cellStyle name="千位分隔[0] 3 5 3" xfId="32365"/>
    <cellStyle name="千位分隔[0] 3 5 3 2" xfId="32366"/>
    <cellStyle name="千位分隔[0] 3 5 3 3" xfId="32367"/>
    <cellStyle name="千位分隔[0] 3 5 4" xfId="32368"/>
    <cellStyle name="千位分隔[0] 3 5 5" xfId="32369"/>
    <cellStyle name="千位分隔[0] 3 5 6" xfId="32358"/>
    <cellStyle name="千位分隔[0] 3 6" xfId="32370"/>
    <cellStyle name="千位分隔[0] 3 6 2" xfId="32371"/>
    <cellStyle name="千位分隔[0] 3 6 2 2" xfId="32372"/>
    <cellStyle name="千位分隔[0] 3 6 3" xfId="32373"/>
    <cellStyle name="千位分隔[0] 3 7" xfId="32374"/>
    <cellStyle name="千位分隔[0] 3 7 2" xfId="32375"/>
    <cellStyle name="千位分隔[0] 3 8" xfId="32376"/>
    <cellStyle name="千位分隔[0] 4" xfId="32377"/>
    <cellStyle name="千位分隔[0] 4 2" xfId="32378"/>
    <cellStyle name="千位分隔[0] 4 2 2" xfId="32379"/>
    <cellStyle name="千位分隔[0] 4 2 2 2" xfId="32380"/>
    <cellStyle name="千位分隔[0] 4 2 2 2 2" xfId="32381"/>
    <cellStyle name="千位分隔[0] 4 2 2 2 2 2" xfId="32382"/>
    <cellStyle name="千位分隔[0] 4 2 2 2 2 2 2" xfId="32383"/>
    <cellStyle name="千位分隔[0] 4 2 2 2 2 2 3" xfId="32384"/>
    <cellStyle name="千位分隔[0] 4 2 2 2 2 3" xfId="32385"/>
    <cellStyle name="千位分隔[0] 4 2 2 2 2 4" xfId="32386"/>
    <cellStyle name="千位分隔[0] 4 2 2 2 3" xfId="32387"/>
    <cellStyle name="千位分隔[0] 4 2 2 2 3 2" xfId="32388"/>
    <cellStyle name="千位分隔[0] 4 2 2 2 3 3" xfId="32389"/>
    <cellStyle name="千位分隔[0] 4 2 2 2 4" xfId="32390"/>
    <cellStyle name="千位分隔[0] 4 2 2 2 5" xfId="32391"/>
    <cellStyle name="千位分隔[0] 4 2 2 3" xfId="32392"/>
    <cellStyle name="千位分隔[0] 4 2 2 3 2" xfId="32393"/>
    <cellStyle name="千位分隔[0] 4 2 2 3 2 2" xfId="32394"/>
    <cellStyle name="千位分隔[0] 4 2 2 3 3" xfId="32395"/>
    <cellStyle name="千位分隔[0] 4 2 2 4" xfId="32396"/>
    <cellStyle name="千位分隔[0] 4 2 2 4 2" xfId="32397"/>
    <cellStyle name="千位分隔[0] 4 2 2 5" xfId="32398"/>
    <cellStyle name="千位分隔[0] 4 2 3" xfId="32399"/>
    <cellStyle name="千位分隔[0] 4 2 3 2" xfId="32400"/>
    <cellStyle name="千位分隔[0] 4 2 3 2 2" xfId="32401"/>
    <cellStyle name="千位分隔[0] 4 2 3 3" xfId="32402"/>
    <cellStyle name="千位分隔[0] 4 2 4" xfId="32403"/>
    <cellStyle name="千位分隔[0] 4 2 4 2" xfId="32404"/>
    <cellStyle name="千位分隔[0] 4 2 5" xfId="32405"/>
    <cellStyle name="千位分隔[0] 4 3" xfId="32406"/>
    <cellStyle name="千位分隔[0] 4 3 2" xfId="32407"/>
    <cellStyle name="千位分隔[0] 4 3 2 2" xfId="32408"/>
    <cellStyle name="千位分隔[0] 4 3 2 2 2" xfId="32409"/>
    <cellStyle name="千位分隔[0] 4 3 2 2 2 2" xfId="32410"/>
    <cellStyle name="千位分隔[0] 4 3 2 2 2 3" xfId="32411"/>
    <cellStyle name="千位分隔[0] 4 3 2 2 3" xfId="32412"/>
    <cellStyle name="千位分隔[0] 4 3 2 2 4" xfId="32413"/>
    <cellStyle name="千位分隔[0] 4 3 2 3" xfId="32414"/>
    <cellStyle name="千位分隔[0] 4 3 2 3 2" xfId="32415"/>
    <cellStyle name="千位分隔[0] 4 3 2 3 3" xfId="32416"/>
    <cellStyle name="千位分隔[0] 4 3 2 4" xfId="32417"/>
    <cellStyle name="千位分隔[0] 4 3 2 5" xfId="32418"/>
    <cellStyle name="千位分隔[0] 4 3 3" xfId="32419"/>
    <cellStyle name="千位分隔[0] 4 3 3 2" xfId="32420"/>
    <cellStyle name="千位分隔[0] 4 3 3 2 2" xfId="32421"/>
    <cellStyle name="千位分隔[0] 4 3 3 3" xfId="32422"/>
    <cellStyle name="千位分隔[0] 4 3 4" xfId="32423"/>
    <cellStyle name="千位分隔[0] 4 3 4 2" xfId="32424"/>
    <cellStyle name="千位分隔[0] 4 3 5" xfId="32425"/>
    <cellStyle name="千位分隔[0] 4 4" xfId="32426"/>
    <cellStyle name="千位分隔[0] 4 4 2" xfId="32427"/>
    <cellStyle name="千位分隔[0] 4 4 2 2" xfId="32428"/>
    <cellStyle name="千位分隔[0] 4 4 2 3" xfId="32429"/>
    <cellStyle name="千位分隔[0] 4 4 3" xfId="32430"/>
    <cellStyle name="千位分隔[0] 4 4 4" xfId="32431"/>
    <cellStyle name="千位分隔[0] 4 5" xfId="32432"/>
    <cellStyle name="千位分隔[0] 4 5 2" xfId="32433"/>
    <cellStyle name="千位分隔[0] 4 5 3" xfId="32434"/>
    <cellStyle name="千位分隔[0] 4 6" xfId="32435"/>
    <cellStyle name="千位分隔[0] 4 7" xfId="32436"/>
    <cellStyle name="千位分隔[0] 5" xfId="32437"/>
    <cellStyle name="千位分隔[0] 5 2" xfId="32438"/>
    <cellStyle name="千位分隔[0] 5 2 2" xfId="32439"/>
    <cellStyle name="千位分隔[0] 5 2 2 2" xfId="32440"/>
    <cellStyle name="千位分隔[0] 5 2 2 2 2" xfId="32441"/>
    <cellStyle name="千位分隔[0] 5 2 2 2 2 2" xfId="32442"/>
    <cellStyle name="千位分隔[0] 5 2 2 2 2 2 2" xfId="32443"/>
    <cellStyle name="千位分隔[0] 5 2 2 2 2 2 3" xfId="32444"/>
    <cellStyle name="千位分隔[0] 5 2 2 2 2 3" xfId="32445"/>
    <cellStyle name="千位分隔[0] 5 2 2 2 2 4" xfId="32446"/>
    <cellStyle name="千位分隔[0] 5 2 2 2 3" xfId="32447"/>
    <cellStyle name="千位分隔[0] 5 2 2 2 3 2" xfId="32448"/>
    <cellStyle name="千位分隔[0] 5 2 2 2 3 3" xfId="32449"/>
    <cellStyle name="千位分隔[0] 5 2 2 2 4" xfId="32450"/>
    <cellStyle name="千位分隔[0] 5 2 2 2 5" xfId="32451"/>
    <cellStyle name="千位分隔[0] 5 2 2 3" xfId="32452"/>
    <cellStyle name="千位分隔[0] 5 2 2 3 2" xfId="32453"/>
    <cellStyle name="千位分隔[0] 5 2 2 3 2 2" xfId="32454"/>
    <cellStyle name="千位分隔[0] 5 2 2 3 3" xfId="32455"/>
    <cellStyle name="千位分隔[0] 5 2 2 4" xfId="32456"/>
    <cellStyle name="千位分隔[0] 5 2 2 4 2" xfId="32457"/>
    <cellStyle name="千位分隔[0] 5 2 2 5" xfId="32458"/>
    <cellStyle name="千位分隔[0] 5 2 3" xfId="32459"/>
    <cellStyle name="千位分隔[0] 5 2 3 2" xfId="32460"/>
    <cellStyle name="千位分隔[0] 5 2 3 2 2" xfId="32461"/>
    <cellStyle name="千位分隔[0] 5 2 3 3" xfId="32462"/>
    <cellStyle name="千位分隔[0] 5 2 4" xfId="32463"/>
    <cellStyle name="千位分隔[0] 5 2 4 2" xfId="32464"/>
    <cellStyle name="千位分隔[0] 5 2 5" xfId="32465"/>
    <cellStyle name="千位分隔[0] 5 3" xfId="32466"/>
    <cellStyle name="千位分隔[0] 5 3 2" xfId="32467"/>
    <cellStyle name="千位分隔[0] 5 3 2 2" xfId="32468"/>
    <cellStyle name="千位分隔[0] 5 3 2 2 2" xfId="32469"/>
    <cellStyle name="千位分隔[0] 5 3 2 2 2 2" xfId="32470"/>
    <cellStyle name="千位分隔[0] 5 3 2 2 2 3" xfId="32471"/>
    <cellStyle name="千位分隔[0] 5 3 2 2 3" xfId="32472"/>
    <cellStyle name="千位分隔[0] 5 3 2 2 4" xfId="32473"/>
    <cellStyle name="千位分隔[0] 5 3 2 3" xfId="32474"/>
    <cellStyle name="千位分隔[0] 5 3 2 3 2" xfId="32475"/>
    <cellStyle name="千位分隔[0] 5 3 2 3 3" xfId="32476"/>
    <cellStyle name="千位分隔[0] 5 3 2 4" xfId="32477"/>
    <cellStyle name="千位分隔[0] 5 3 2 5" xfId="32478"/>
    <cellStyle name="千位分隔[0] 5 3 3" xfId="32479"/>
    <cellStyle name="千位分隔[0] 5 3 3 2" xfId="32480"/>
    <cellStyle name="千位分隔[0] 5 3 3 2 2" xfId="32481"/>
    <cellStyle name="千位分隔[0] 5 3 3 3" xfId="32482"/>
    <cellStyle name="千位分隔[0] 5 3 4" xfId="32483"/>
    <cellStyle name="千位分隔[0] 5 3 4 2" xfId="32484"/>
    <cellStyle name="千位分隔[0] 5 3 5" xfId="32485"/>
    <cellStyle name="千位分隔[0] 5 4" xfId="32486"/>
    <cellStyle name="千位分隔[0] 5 4 2" xfId="32487"/>
    <cellStyle name="千位分隔[0] 5 4 2 2" xfId="32488"/>
    <cellStyle name="千位分隔[0] 5 4 3" xfId="32489"/>
    <cellStyle name="千位分隔[0] 5 5" xfId="32490"/>
    <cellStyle name="千位分隔[0] 5 5 2" xfId="32491"/>
    <cellStyle name="千位分隔[0] 5 6" xfId="32492"/>
    <cellStyle name="千位分隔[0] 6" xfId="32493"/>
    <cellStyle name="千位分隔[0] 6 2" xfId="32494"/>
    <cellStyle name="千位分隔[0] 6 2 2" xfId="32495"/>
    <cellStyle name="千位分隔[0] 6 2 2 2" xfId="32496"/>
    <cellStyle name="千位分隔[0] 6 2 2 2 2" xfId="32497"/>
    <cellStyle name="千位分隔[0] 6 2 2 2 2 2" xfId="32498"/>
    <cellStyle name="千位分隔[0] 6 2 2 2 2 3" xfId="32499"/>
    <cellStyle name="千位分隔[0] 6 2 2 2 3" xfId="32500"/>
    <cellStyle name="千位分隔[0] 6 2 2 2 4" xfId="32501"/>
    <cellStyle name="千位分隔[0] 6 2 2 3" xfId="32502"/>
    <cellStyle name="千位分隔[0] 6 2 2 3 2" xfId="32503"/>
    <cellStyle name="千位分隔[0] 6 2 2 3 3" xfId="32504"/>
    <cellStyle name="千位分隔[0] 6 2 2 4" xfId="32505"/>
    <cellStyle name="千位分隔[0] 6 2 2 5" xfId="32506"/>
    <cellStyle name="千位分隔[0] 6 2 3" xfId="32507"/>
    <cellStyle name="千位分隔[0] 6 2 3 2" xfId="32508"/>
    <cellStyle name="千位分隔[0] 6 2 3 2 2" xfId="32509"/>
    <cellStyle name="千位分隔[0] 6 2 3 3" xfId="32510"/>
    <cellStyle name="千位分隔[0] 6 2 4" xfId="32511"/>
    <cellStyle name="千位分隔[0] 6 2 4 2" xfId="32512"/>
    <cellStyle name="千位分隔[0] 6 2 5" xfId="32513"/>
    <cellStyle name="千位分隔[0] 6 3" xfId="32514"/>
    <cellStyle name="千位分隔[0] 6 3 2" xfId="32515"/>
    <cellStyle name="千位分隔[0] 6 3 2 2" xfId="32516"/>
    <cellStyle name="千位分隔[0] 6 3 2 3" xfId="32517"/>
    <cellStyle name="千位分隔[0] 6 3 3" xfId="32518"/>
    <cellStyle name="千位分隔[0] 6 3 4" xfId="32519"/>
    <cellStyle name="千位分隔[0] 6 4" xfId="32520"/>
    <cellStyle name="千位分隔[0] 6 4 2" xfId="2729"/>
    <cellStyle name="千位分隔[0] 6 4 2 2" xfId="2730"/>
    <cellStyle name="千位分隔[0] 6 4 2 2 2" xfId="2731"/>
    <cellStyle name="千位分隔[0] 6 4 2 3" xfId="32521"/>
    <cellStyle name="千位分隔[0] 6 4 3" xfId="32522"/>
    <cellStyle name="千位分隔[0] 6 5" xfId="32523"/>
    <cellStyle name="千位分隔[0] 6 6" xfId="32524"/>
    <cellStyle name="千位分隔[0] 7" xfId="32525"/>
    <cellStyle name="千位分隔[0] 7 2" xfId="32526"/>
    <cellStyle name="千位分隔[0] 7 2 2" xfId="32527"/>
    <cellStyle name="千位分隔[0] 7 2 2 2" xfId="32528"/>
    <cellStyle name="千位分隔[0] 7 2 2 2 2" xfId="32529"/>
    <cellStyle name="千位分隔[0] 7 2 2 2 2 2" xfId="32530"/>
    <cellStyle name="千位分隔[0] 7 2 2 2 2 3" xfId="32531"/>
    <cellStyle name="千位分隔[0] 7 2 2 2 3" xfId="32532"/>
    <cellStyle name="千位分隔[0] 7 2 2 2 4" xfId="32533"/>
    <cellStyle name="千位分隔[0] 7 2 2 3" xfId="32534"/>
    <cellStyle name="千位分隔[0] 7 2 2 3 2" xfId="32535"/>
    <cellStyle name="千位分隔[0] 7 2 2 3 3" xfId="32536"/>
    <cellStyle name="千位分隔[0] 7 2 2 4" xfId="32537"/>
    <cellStyle name="千位分隔[0] 7 2 2 5" xfId="32538"/>
    <cellStyle name="千位分隔[0] 7 2 3" xfId="32539"/>
    <cellStyle name="千位分隔[0] 7 2 3 2" xfId="32540"/>
    <cellStyle name="千位分隔[0] 7 2 3 2 2" xfId="32541"/>
    <cellStyle name="千位分隔[0] 7 2 3 3" xfId="32542"/>
    <cellStyle name="千位分隔[0] 7 2 4" xfId="32543"/>
    <cellStyle name="千位分隔[0] 7 2 4 2" xfId="32544"/>
    <cellStyle name="千位分隔[0] 7 2 5" xfId="32545"/>
    <cellStyle name="千位分隔[0] 7 3" xfId="32546"/>
    <cellStyle name="千位分隔[0] 7 3 2" xfId="32547"/>
    <cellStyle name="千位分隔[0] 7 3 2 2" xfId="32548"/>
    <cellStyle name="千位分隔[0] 7 3 2 3" xfId="32549"/>
    <cellStyle name="千位分隔[0] 7 3 3" xfId="32550"/>
    <cellStyle name="千位分隔[0] 7 3 4" xfId="32551"/>
    <cellStyle name="千位分隔[0] 7 4" xfId="32552"/>
    <cellStyle name="千位分隔[0] 7 4 2" xfId="2732"/>
    <cellStyle name="千位分隔[0] 7 4 2 2" xfId="2733"/>
    <cellStyle name="千位分隔[0] 7 4 3" xfId="32553"/>
    <cellStyle name="千位分隔[0] 7 5" xfId="32554"/>
    <cellStyle name="千位分隔[0] 7 6" xfId="32555"/>
    <cellStyle name="千位分隔[0] 8" xfId="32556"/>
    <cellStyle name="千位分隔[0] 8 2" xfId="32557"/>
    <cellStyle name="千位分隔[0] 8 2 2" xfId="32558"/>
    <cellStyle name="千位分隔[0] 8 2 2 2" xfId="32559"/>
    <cellStyle name="千位分隔[0] 8 2 2 2 2" xfId="32560"/>
    <cellStyle name="千位分隔[0] 8 2 2 2 2 2" xfId="32561"/>
    <cellStyle name="千位分隔[0] 8 2 2 2 2 3" xfId="32562"/>
    <cellStyle name="千位分隔[0] 8 2 2 2 3" xfId="32563"/>
    <cellStyle name="千位分隔[0] 8 2 2 2 4" xfId="32564"/>
    <cellStyle name="千位分隔[0] 8 2 2 3" xfId="32565"/>
    <cellStyle name="千位分隔[0] 8 2 2 3 2" xfId="32566"/>
    <cellStyle name="千位分隔[0] 8 2 2 3 3" xfId="32567"/>
    <cellStyle name="千位分隔[0] 8 2 2 4" xfId="32568"/>
    <cellStyle name="千位分隔[0] 8 2 2 5" xfId="32569"/>
    <cellStyle name="千位分隔[0] 8 2 3" xfId="32570"/>
    <cellStyle name="千位分隔[0] 8 2 3 2" xfId="32571"/>
    <cellStyle name="千位分隔[0] 8 2 3 2 2" xfId="32572"/>
    <cellStyle name="千位分隔[0] 8 2 3 3" xfId="32573"/>
    <cellStyle name="千位分隔[0] 8 2 4" xfId="32574"/>
    <cellStyle name="千位分隔[0] 8 2 4 2" xfId="32575"/>
    <cellStyle name="千位分隔[0] 8 2 5" xfId="32576"/>
    <cellStyle name="千位分隔[0] 8 3" xfId="32577"/>
    <cellStyle name="千位分隔[0] 8 3 2" xfId="32578"/>
    <cellStyle name="千位分隔[0] 8 3 2 2" xfId="32579"/>
    <cellStyle name="千位分隔[0] 8 3 3" xfId="32580"/>
    <cellStyle name="千位分隔[0] 8 4" xfId="32581"/>
    <cellStyle name="千位分隔[0] 8 4 2" xfId="32582"/>
    <cellStyle name="千位分隔[0] 8 5" xfId="32583"/>
    <cellStyle name="千位分隔[0] 9" xfId="32584"/>
    <cellStyle name="千位分隔[0] 9 2" xfId="32585"/>
    <cellStyle name="千位分隔[0] 9 2 2" xfId="32586"/>
    <cellStyle name="千位分隔[0] 9 2 2 2" xfId="32587"/>
    <cellStyle name="千位分隔[0] 9 2 2 2 2" xfId="32588"/>
    <cellStyle name="千位分隔[0] 9 2 2 2 2 2" xfId="32589"/>
    <cellStyle name="千位分隔[0] 9 2 2 2 2 2 2" xfId="32590"/>
    <cellStyle name="千位分隔[0] 9 2 2 2 2 2 3" xfId="32591"/>
    <cellStyle name="千位分隔[0] 9 2 2 2 2 3" xfId="32592"/>
    <cellStyle name="千位分隔[0] 9 2 2 2 2 4" xfId="32593"/>
    <cellStyle name="千位分隔[0] 9 2 2 2 3" xfId="32594"/>
    <cellStyle name="千位分隔[0] 9 2 2 2 3 2" xfId="32595"/>
    <cellStyle name="千位分隔[0] 9 2 2 2 3 3" xfId="32596"/>
    <cellStyle name="千位分隔[0] 9 2 2 2 4" xfId="32597"/>
    <cellStyle name="千位分隔[0] 9 2 2 2 5" xfId="32598"/>
    <cellStyle name="千位分隔[0] 9 2 2 3" xfId="32599"/>
    <cellStyle name="千位分隔[0] 9 2 2 3 2" xfId="32600"/>
    <cellStyle name="千位分隔[0] 9 2 2 3 2 2" xfId="32601"/>
    <cellStyle name="千位分隔[0] 9 2 2 3 3" xfId="32602"/>
    <cellStyle name="千位分隔[0] 9 2 2 4" xfId="32603"/>
    <cellStyle name="千位分隔[0] 9 2 2 4 2" xfId="32604"/>
    <cellStyle name="千位分隔[0] 9 2 2 5" xfId="32605"/>
    <cellStyle name="千位分隔[0] 9 2 3" xfId="32606"/>
    <cellStyle name="千位分隔[0] 9 2 3 2" xfId="32607"/>
    <cellStyle name="千位分隔[0] 9 2 3 2 2" xfId="32608"/>
    <cellStyle name="千位分隔[0] 9 2 3 3" xfId="32609"/>
    <cellStyle name="千位分隔[0] 9 2 4" xfId="32610"/>
    <cellStyle name="千位分隔[0] 9 2 4 2" xfId="32611"/>
    <cellStyle name="千位分隔[0] 9 2 5" xfId="32612"/>
    <cellStyle name="千位分隔[0] 9 3" xfId="32613"/>
    <cellStyle name="千位分隔[0] 9 3 2" xfId="32614"/>
    <cellStyle name="千位分隔[0] 9 3 2 2" xfId="32615"/>
    <cellStyle name="千位分隔[0] 9 3 3" xfId="32616"/>
    <cellStyle name="千位分隔[0] 9 4" xfId="32617"/>
    <cellStyle name="千位分隔[0] 9 4 2" xfId="32618"/>
    <cellStyle name="千位分隔[0] 9 5" xfId="32619"/>
    <cellStyle name="钎霖_laroux" xfId="2734"/>
    <cellStyle name="强调文字颜色 1 2" xfId="2735"/>
    <cellStyle name="强调文字颜色 1 2 2" xfId="2736"/>
    <cellStyle name="强调文字颜色 1 2 2 2" xfId="2737"/>
    <cellStyle name="强调文字颜色 1 2 2 2 2" xfId="32621"/>
    <cellStyle name="强调文字颜色 1 2 2 2 2 2" xfId="32622"/>
    <cellStyle name="强调文字颜色 1 2 2 2 2 2 2" xfId="2738"/>
    <cellStyle name="强调文字颜色 1 2 2 2 2 2 2 2" xfId="32623"/>
    <cellStyle name="强调文字颜色 1 2 2 2 3" xfId="32624"/>
    <cellStyle name="强调文字颜色 1 2 2 2 4" xfId="32620"/>
    <cellStyle name="强调文字颜色 1 2 2 3" xfId="2739"/>
    <cellStyle name="强调文字颜色 1 2 2 3 2" xfId="32626"/>
    <cellStyle name="强调文字颜色 1 2 2 3 3" xfId="32625"/>
    <cellStyle name="强调文字颜色 1 2 2 4" xfId="32627"/>
    <cellStyle name="强调文字颜色 1 2 2 5 2" xfId="2740"/>
    <cellStyle name="强调文字颜色 1 2 2 6" xfId="2741"/>
    <cellStyle name="强调文字颜色 1 2 2 6 2" xfId="2742"/>
    <cellStyle name="强调文字颜色 1 2 3" xfId="32628"/>
    <cellStyle name="强调文字颜色 1 2 3 2" xfId="32629"/>
    <cellStyle name="强调文字颜色 1 2 3 2 2" xfId="32630"/>
    <cellStyle name="强调文字颜色 1 2 3 3" xfId="32631"/>
    <cellStyle name="强调文字颜色 1 2 4" xfId="32632"/>
    <cellStyle name="强调文字颜色 1 2 4 2" xfId="32633"/>
    <cellStyle name="强调文字颜色 1 2 5" xfId="32634"/>
    <cellStyle name="强调文字颜色 1 2 6" xfId="32635"/>
    <cellStyle name="强调文字颜色 1 2 7" xfId="2743"/>
    <cellStyle name="强调文字颜色 1 2 7 2" xfId="2744"/>
    <cellStyle name="强调文字颜色 1 2 8" xfId="2745"/>
    <cellStyle name="强调文字颜色 1 3" xfId="32636"/>
    <cellStyle name="强调文字颜色 1 3 2" xfId="32637"/>
    <cellStyle name="强调文字颜色 1 3 2 2" xfId="32638"/>
    <cellStyle name="强调文字颜色 1 3 2 2 2" xfId="32639"/>
    <cellStyle name="强调文字颜色 1 3 2 3" xfId="32640"/>
    <cellStyle name="强调文字颜色 1 3 3" xfId="32641"/>
    <cellStyle name="强调文字颜色 1 3 3 2" xfId="32642"/>
    <cellStyle name="强调文字颜色 1 3 4" xfId="32643"/>
    <cellStyle name="强调文字颜色 2 2" xfId="2746"/>
    <cellStyle name="强调文字颜色 2 2 2" xfId="32644"/>
    <cellStyle name="强调文字颜色 2 2 2 2" xfId="32645"/>
    <cellStyle name="强调文字颜色 2 2 2 2 2" xfId="2747"/>
    <cellStyle name="强调文字颜色 2 2 2 2 2 2" xfId="32646"/>
    <cellStyle name="强调文字颜色 2 2 2 2 3" xfId="32647"/>
    <cellStyle name="强调文字颜色 2 2 2 3" xfId="32648"/>
    <cellStyle name="强调文字颜色 2 2 2 4" xfId="32649"/>
    <cellStyle name="强调文字颜色 2 2 2 5 2" xfId="2748"/>
    <cellStyle name="强调文字颜色 2 2 3" xfId="32650"/>
    <cellStyle name="强调文字颜色 2 2 3 2" xfId="32651"/>
    <cellStyle name="强调文字颜色 2 2 3 3" xfId="32652"/>
    <cellStyle name="强调文字颜色 2 2 4" xfId="32653"/>
    <cellStyle name="强调文字颜色 2 2 5" xfId="32654"/>
    <cellStyle name="强调文字颜色 2 2 6" xfId="32655"/>
    <cellStyle name="强调文字颜色 2 2 7" xfId="2749"/>
    <cellStyle name="强调文字颜色 2 2 7 2" xfId="2750"/>
    <cellStyle name="强调文字颜色 2 2 8" xfId="2751"/>
    <cellStyle name="强调文字颜色 2 3" xfId="32656"/>
    <cellStyle name="强调文字颜色 2 3 2" xfId="32657"/>
    <cellStyle name="强调文字颜色 2 3 2 2" xfId="32658"/>
    <cellStyle name="强调文字颜色 2 3 2 2 2" xfId="32659"/>
    <cellStyle name="强调文字颜色 2 3 2 3" xfId="32660"/>
    <cellStyle name="强调文字颜色 2 3 3" xfId="32661"/>
    <cellStyle name="强调文字颜色 2 3 3 2" xfId="32662"/>
    <cellStyle name="强调文字颜色 2 3 4" xfId="32663"/>
    <cellStyle name="强调文字颜色 3 2" xfId="2752"/>
    <cellStyle name="强调文字颜色 3 2 2" xfId="32664"/>
    <cellStyle name="强调文字颜色 3 2 2 2" xfId="32665"/>
    <cellStyle name="强调文字颜色 3 2 2 2 2" xfId="2753"/>
    <cellStyle name="强调文字颜色 3 2 2 2 2 2" xfId="2754"/>
    <cellStyle name="强调文字颜色 3 2 2 2 2 2 2" xfId="2755"/>
    <cellStyle name="强调文字颜色 3 2 2 2 3" xfId="32666"/>
    <cellStyle name="强调文字颜色 3 2 2 3" xfId="32667"/>
    <cellStyle name="强调文字颜色 3 2 2 4" xfId="32668"/>
    <cellStyle name="强调文字颜色 3 2 2 5 2" xfId="2756"/>
    <cellStyle name="强调文字颜色 3 2 3" xfId="32669"/>
    <cellStyle name="强调文字颜色 3 2 3 2" xfId="32670"/>
    <cellStyle name="强调文字颜色 3 2 3 3" xfId="32671"/>
    <cellStyle name="强调文字颜色 3 2 4" xfId="32672"/>
    <cellStyle name="强调文字颜色 3 2 5" xfId="32673"/>
    <cellStyle name="强调文字颜色 3 2 6" xfId="32674"/>
    <cellStyle name="强调文字颜色 3 2 8" xfId="2757"/>
    <cellStyle name="强调文字颜色 3 3" xfId="32675"/>
    <cellStyle name="强调文字颜色 3 3 2" xfId="32676"/>
    <cellStyle name="强调文字颜色 3 3 2 2" xfId="32677"/>
    <cellStyle name="强调文字颜色 3 3 2 2 2" xfId="32678"/>
    <cellStyle name="强调文字颜色 3 3 2 3" xfId="32679"/>
    <cellStyle name="强调文字颜色 3 3 3" xfId="32680"/>
    <cellStyle name="强调文字颜色 3 3 3 2" xfId="32681"/>
    <cellStyle name="强调文字颜色 3 3 4" xfId="32682"/>
    <cellStyle name="强调文字颜色 4 2" xfId="2758"/>
    <cellStyle name="强调文字颜色 4 2 2" xfId="2759"/>
    <cellStyle name="强调文字颜色 4 2 2 2" xfId="32684"/>
    <cellStyle name="强调文字颜色 4 2 2 2 2" xfId="32685"/>
    <cellStyle name="强调文字颜色 4 2 2 2 2 2" xfId="32686"/>
    <cellStyle name="强调文字颜色 4 2 2 2 3" xfId="32687"/>
    <cellStyle name="强调文字颜色 4 2 2 3" xfId="32688"/>
    <cellStyle name="强调文字颜色 4 2 2 4" xfId="32689"/>
    <cellStyle name="强调文字颜色 4 2 2 5" xfId="32683"/>
    <cellStyle name="强调文字颜色 4 2 3" xfId="32690"/>
    <cellStyle name="强调文字颜色 4 2 3 2" xfId="32691"/>
    <cellStyle name="强调文字颜色 4 2 3 3" xfId="32692"/>
    <cellStyle name="强调文字颜色 4 2 4" xfId="32693"/>
    <cellStyle name="强调文字颜色 4 2 5" xfId="32694"/>
    <cellStyle name="强调文字颜色 4 2 6" xfId="32695"/>
    <cellStyle name="强调文字颜色 4 2 7" xfId="2760"/>
    <cellStyle name="强调文字颜色 4 2 7 2" xfId="2761"/>
    <cellStyle name="强调文字颜色 4 3" xfId="32696"/>
    <cellStyle name="强调文字颜色 4 3 2" xfId="32697"/>
    <cellStyle name="强调文字颜色 4 3 2 2" xfId="32698"/>
    <cellStyle name="强调文字颜色 4 3 3" xfId="32699"/>
    <cellStyle name="强调文字颜色 5 2" xfId="32700"/>
    <cellStyle name="强调文字颜色 5 2 2" xfId="32701"/>
    <cellStyle name="强调文字颜色 5 2 2 2" xfId="32702"/>
    <cellStyle name="强调文字颜色 5 2 2 2 2" xfId="32703"/>
    <cellStyle name="强调文字颜色 5 2 2 2 3" xfId="32704"/>
    <cellStyle name="强调文字颜色 5 2 2 3" xfId="32705"/>
    <cellStyle name="强调文字颜色 5 2 2 4" xfId="32706"/>
    <cellStyle name="强调文字颜色 5 2 3" xfId="32707"/>
    <cellStyle name="强调文字颜色 5 2 3 2" xfId="32708"/>
    <cellStyle name="强调文字颜色 5 2 3 3" xfId="32709"/>
    <cellStyle name="强调文字颜色 5 2 4" xfId="32710"/>
    <cellStyle name="强调文字颜色 5 2 5" xfId="32711"/>
    <cellStyle name="强调文字颜色 5 2 6" xfId="32712"/>
    <cellStyle name="强调文字颜色 5 3" xfId="32713"/>
    <cellStyle name="强调文字颜色 5 3 2" xfId="32714"/>
    <cellStyle name="强调文字颜色 5 3 2 2" xfId="32715"/>
    <cellStyle name="强调文字颜色 5 3 3" xfId="32716"/>
    <cellStyle name="强调文字颜色 6 2" xfId="2762"/>
    <cellStyle name="强调文字颜色 6 2 2" xfId="32718"/>
    <cellStyle name="强调文字颜色 6 2 2 2" xfId="32719"/>
    <cellStyle name="强调文字颜色 6 2 2 2 2" xfId="32720"/>
    <cellStyle name="强调文字颜色 6 2 2 2 2 2" xfId="32721"/>
    <cellStyle name="强调文字颜色 6 2 2 2 3" xfId="32722"/>
    <cellStyle name="强调文字颜色 6 2 2 3" xfId="32723"/>
    <cellStyle name="强调文字颜色 6 2 2 3 2" xfId="32724"/>
    <cellStyle name="强调文字颜色 6 2 2 4" xfId="32725"/>
    <cellStyle name="强调文字颜色 6 2 2 5 2" xfId="2763"/>
    <cellStyle name="强调文字颜色 6 2 3" xfId="32726"/>
    <cellStyle name="强调文字颜色 6 2 3 2" xfId="32727"/>
    <cellStyle name="强调文字颜色 6 2 3 2 2" xfId="32728"/>
    <cellStyle name="强调文字颜色 6 2 3 3" xfId="32729"/>
    <cellStyle name="强调文字颜色 6 2 4" xfId="32730"/>
    <cellStyle name="强调文字颜色 6 2 4 2" xfId="32731"/>
    <cellStyle name="强调文字颜色 6 2 5" xfId="32732"/>
    <cellStyle name="强调文字颜色 6 2 6" xfId="32733"/>
    <cellStyle name="强调文字颜色 6 2 7" xfId="32717"/>
    <cellStyle name="强调文字颜色 6 2 8" xfId="2764"/>
    <cellStyle name="强调文字颜色 6 3" xfId="32734"/>
    <cellStyle name="强调文字颜色 6 3 2" xfId="32735"/>
    <cellStyle name="强调文字颜色 6 3 2 2" xfId="32736"/>
    <cellStyle name="强调文字颜色 6 3 2 2 2" xfId="32737"/>
    <cellStyle name="强调文字颜色 6 3 2 3" xfId="32738"/>
    <cellStyle name="强调文字颜色 6 3 3" xfId="32739"/>
    <cellStyle name="强调文字颜色 6 3 3 2" xfId="32740"/>
    <cellStyle name="强调文字颜色 6 3 4" xfId="32741"/>
    <cellStyle name="适中 2" xfId="2765"/>
    <cellStyle name="适中 2 2" xfId="32742"/>
    <cellStyle name="适中 2 2 2" xfId="2766"/>
    <cellStyle name="适中 2 2 2 2" xfId="2767"/>
    <cellStyle name="适中 2 3" xfId="2768"/>
    <cellStyle name="适中 2 3 2" xfId="2769"/>
    <cellStyle name="适中 2 5" xfId="2770"/>
    <cellStyle name="适中 2 5 2" xfId="2771"/>
    <cellStyle name="适中 2 5 2 2" xfId="2772"/>
    <cellStyle name="适中 2 5 3" xfId="2773"/>
    <cellStyle name="适中 2 6" xfId="2774"/>
    <cellStyle name="适中 3" xfId="32743"/>
    <cellStyle name="输出 2" xfId="2775"/>
    <cellStyle name="输出 2 10" xfId="2776"/>
    <cellStyle name="输出 2 10 2" xfId="2777"/>
    <cellStyle name="输出 2 10 2 2" xfId="2778"/>
    <cellStyle name="输出 2 10 3" xfId="2779"/>
    <cellStyle name="输出 2 2" xfId="32744"/>
    <cellStyle name="输出 2 2 2" xfId="2780"/>
    <cellStyle name="输出 2 2 2 2" xfId="2781"/>
    <cellStyle name="输出 2 3" xfId="2782"/>
    <cellStyle name="输出 2 3 2" xfId="2783"/>
    <cellStyle name="输出 2 5" xfId="2784"/>
    <cellStyle name="输出 3" xfId="32745"/>
    <cellStyle name="输入 2" xfId="2785"/>
    <cellStyle name="输入 2 10" xfId="2786"/>
    <cellStyle name="输入 2 10 2" xfId="2787"/>
    <cellStyle name="输入 2 10 2 2" xfId="2788"/>
    <cellStyle name="输入 2 10 3" xfId="2789"/>
    <cellStyle name="输入 2 2" xfId="32746"/>
    <cellStyle name="输入 2 2 2" xfId="2790"/>
    <cellStyle name="输入 2 2 2 2" xfId="2791"/>
    <cellStyle name="输入 2 3" xfId="2792"/>
    <cellStyle name="输入 2 3 2" xfId="2793"/>
    <cellStyle name="输入 2 5" xfId="2794"/>
    <cellStyle name="输入 3" xfId="32747"/>
    <cellStyle name="未定义" xfId="2795"/>
    <cellStyle name="未定义 2" xfId="2796"/>
    <cellStyle name="未定义 3" xfId="32748"/>
    <cellStyle name="未定义 3 2" xfId="2797"/>
    <cellStyle name="未定义 3 2 2" xfId="2798"/>
    <cellStyle name="样式 1" xfId="2799"/>
    <cellStyle name="样式 1 2" xfId="32749"/>
    <cellStyle name="样式 1 5" xfId="2800"/>
    <cellStyle name="注释 2" xfId="2801"/>
    <cellStyle name="注释 2 11" xfId="2802"/>
    <cellStyle name="注释 2 11 2" xfId="2803"/>
    <cellStyle name="注释 2 11 2 2" xfId="2804"/>
    <cellStyle name="注释 2 11 2 3" xfId="2805"/>
    <cellStyle name="注释 2 11 3" xfId="2806"/>
    <cellStyle name="注释 2 11 3 2" xfId="2807"/>
    <cellStyle name="注释 2 11 3 3" xfId="2808"/>
    <cellStyle name="注释 2 11 4" xfId="2809"/>
    <cellStyle name="注释 2 11 5" xfId="2810"/>
    <cellStyle name="注释 2 2" xfId="2811"/>
    <cellStyle name="注释 2 2 2" xfId="32751"/>
    <cellStyle name="注释 2 2 2 2" xfId="32752"/>
    <cellStyle name="注释 2 2 2 2 2" xfId="2812"/>
    <cellStyle name="注释 2 2 2 2 2 2" xfId="32753"/>
    <cellStyle name="注释 2 2 2 2 3 2" xfId="2813"/>
    <cellStyle name="注释 2 2 2 2 3 2 2" xfId="2814"/>
    <cellStyle name="注释 2 2 2 3" xfId="2815"/>
    <cellStyle name="注释 2 2 2 3 2" xfId="32754"/>
    <cellStyle name="注释 2 2 3" xfId="32755"/>
    <cellStyle name="注释 2 2 3 2" xfId="32756"/>
    <cellStyle name="注释 2 2 4" xfId="32757"/>
    <cellStyle name="注释 2 2 5" xfId="32750"/>
    <cellStyle name="注释 2 3" xfId="32758"/>
    <cellStyle name="注释 2 3 2" xfId="32759"/>
    <cellStyle name="注释 2 3 2 2" xfId="32760"/>
    <cellStyle name="注释 2 3 2 5" xfId="2816"/>
    <cellStyle name="注释 2 3 2 5 2" xfId="2817"/>
    <cellStyle name="注释 2 3 2 5 2 2" xfId="2818"/>
    <cellStyle name="注释 2 3 2 5 2 2 2" xfId="2819"/>
    <cellStyle name="注释 2 3 2 5 2 2 3" xfId="2820"/>
    <cellStyle name="注释 2 3 2 5 2 3" xfId="2821"/>
    <cellStyle name="注释 2 3 2 5 2 3 2" xfId="2822"/>
    <cellStyle name="注释 2 3 2 5 2 3 3" xfId="2823"/>
    <cellStyle name="注释 2 3 2 5 2 4" xfId="2824"/>
    <cellStyle name="注释 2 3 2 5 2 5" xfId="2825"/>
    <cellStyle name="注释 2 3 2 5 2 6" xfId="32761"/>
    <cellStyle name="注释 2 3 2 5 3" xfId="2826"/>
    <cellStyle name="注释 2 3 2 5 3 2" xfId="2827"/>
    <cellStyle name="注释 2 3 2 5 3 3" xfId="2828"/>
    <cellStyle name="注释 2 3 2 5 4" xfId="2829"/>
    <cellStyle name="注释 2 3 2 5 5" xfId="2830"/>
    <cellStyle name="注释 2 3 3" xfId="32762"/>
    <cellStyle name="注释 2 4" xfId="32763"/>
    <cellStyle name="注释 2 4 2" xfId="32764"/>
    <cellStyle name="注释 2 5" xfId="32765"/>
    <cellStyle name="注释 2 6" xfId="32766"/>
    <cellStyle name="注释 2 8" xfId="2831"/>
    <cellStyle name="注释 3" xfId="32767"/>
    <cellStyle name="注释 3 2" xfId="32768"/>
    <cellStyle name="注释 3 2 2" xfId="32769"/>
    <cellStyle name="注释 3 2 2 2" xfId="32770"/>
    <cellStyle name="注释 3 2 2 3 3 3" xfId="2832"/>
    <cellStyle name="注释 3 2 2 3 3 3 2" xfId="2833"/>
    <cellStyle name="注释 3 2 2 3 3 3 2 2" xfId="2834"/>
    <cellStyle name="注释 3 2 2 3 3 3 2 2 2" xfId="2835"/>
    <cellStyle name="注释 3 2 2 3 3 3 2 2 3" xfId="2836"/>
    <cellStyle name="注释 3 2 2 3 3 3 2 5" xfId="2837"/>
    <cellStyle name="注释 3 2 2 3 3 3 3" xfId="2838"/>
    <cellStyle name="注释 3 2 2 3 3 3 3 2" xfId="2839"/>
    <cellStyle name="注释 3 2 2 3 3 3 3 3" xfId="2840"/>
    <cellStyle name="注释 3 2 2 3 3 3 4" xfId="32771"/>
    <cellStyle name="注释 3 2 2 3 3 3 8" xfId="2841"/>
    <cellStyle name="注释 3 2 2 6 3 3 2 3 4" xfId="2842"/>
    <cellStyle name="注释 3 2 2 6 3 3 2 3 4 2" xfId="2843"/>
    <cellStyle name="注释 3 2 2 6 3 3 2 3 4 3" xfId="2844"/>
    <cellStyle name="注释 3 2 3" xfId="32772"/>
    <cellStyle name="注释 3 3" xfId="32773"/>
    <cellStyle name="注释 3 3 2" xfId="32774"/>
    <cellStyle name="注释 3 4" xfId="32775"/>
    <cellStyle name="注释 3 5 2 5" xfId="2845"/>
    <cellStyle name="注释 3 5 2 5 2" xfId="2846"/>
    <cellStyle name="注释 3 5 2 5 2 2 2" xfId="2847"/>
    <cellStyle name="注释 3 5 2 5 2 2 2 2" xfId="2848"/>
    <cellStyle name="注释 3 5 2 5 2 2 3" xfId="2849"/>
    <cellStyle name="注释 3 5 2 5 2 2 4" xfId="2850"/>
    <cellStyle name="注释 3 5 2 5 2 3" xfId="2851"/>
    <cellStyle name="注释 3 5 2 5 2 3 2" xfId="2852"/>
    <cellStyle name="注释 3 5 2 5 2 3 3" xfId="2853"/>
    <cellStyle name="注释 3 5 2 5 3" xfId="2854"/>
    <cellStyle name="注释 3 5 2 5 4" xfId="32776"/>
    <cellStyle name="注释 3 5 2 5 8" xfId="2855"/>
    <cellStyle name="注释 4 2 3 2 2 3 4" xfId="2856"/>
    <cellStyle name="注释 4 2 3 2 2 3 4 2" xfId="2857"/>
    <cellStyle name="注释 4 2 3 2 2 3 4 2 2" xfId="2858"/>
    <cellStyle name="注释 4 2 3 2 2 3 4 2 2 2" xfId="2859"/>
    <cellStyle name="注释 4 2 3 2 2 3 4 2 2 2 2 2" xfId="2860"/>
    <cellStyle name="注释 4 2 3 2 2 3 4 2 2 2 2 2 2" xfId="2861"/>
    <cellStyle name="注释 4 2 3 2 2 3 4 2 2 2 2 2 2 3" xfId="2862"/>
    <cellStyle name="注释 4 2 3 2 2 3 4 2 2 2 2 2 7" xfId="2863"/>
    <cellStyle name="注释 4 2 3 2 2 3 4 2 3" xfId="2864"/>
    <cellStyle name="注释 4 2 3 2 2 3 4 3 2 2 2" xfId="2865"/>
    <cellStyle name="注释 4 2 3 2 2 3 4 3 2 2 2 2" xfId="2866"/>
    <cellStyle name="注释 4 2 3 2 2 3 4 3 2 2 2 2 2" xfId="2867"/>
    <cellStyle name="注释 4 2 3 2 2 3 4 3 2 2 2 2 3" xfId="2868"/>
    <cellStyle name="注释 4 2 3 2 2 3 4 3 2 2 2 8" xfId="2869"/>
    <cellStyle name="注释 4 2 3 2 2 3 4 4" xfId="2870"/>
    <cellStyle name="注释 4 2 3 2 2 3 4 5" xfId="2871"/>
    <cellStyle name="注释 4 2 3 2 2 3 4 6" xfId="2872"/>
    <cellStyle name="注释 4 2 3 2 2 3 4 7" xfId="2873"/>
    <cellStyle name="资产" xfId="2874"/>
    <cellStyle name="콤마 [0]_BOILER-CO1" xfId="2875"/>
    <cellStyle name="콤마_BOILER-CO1" xfId="2876"/>
    <cellStyle name="통화 [0]_BOILER-CO1" xfId="2877"/>
    <cellStyle name="표준_0N-HANDLING " xfId="2878"/>
  </cellStyles>
  <dxfs count="7">
    <dxf>
      <fill>
        <patternFill patternType="solid">
          <fgColor rgb="FFDCE6F1"/>
          <bgColor rgb="FFDCE6F1"/>
        </patternFill>
      </fill>
    </dxf>
    <dxf>
      <fill>
        <patternFill patternType="solid">
          <fgColor rgb="FFDCE6F1"/>
          <bgColor rgb="FFDCE6F1"/>
        </patternFill>
      </fill>
    </dxf>
    <dxf>
      <font>
        <b/>
        <color rgb="FF000000"/>
      </font>
    </dxf>
    <dxf>
      <font>
        <b/>
        <color rgb="FF000000"/>
      </font>
    </dxf>
    <dxf>
      <font>
        <b/>
        <color rgb="FF000000"/>
      </font>
      <border>
        <left/>
        <right/>
        <top style="double">
          <color rgb="FF4F81BD"/>
        </top>
        <bottom/>
      </border>
    </dxf>
    <dxf>
      <font>
        <b/>
        <color rgb="FFFFFFFF"/>
      </font>
      <fill>
        <patternFill patternType="solid">
          <fgColor rgb="FF4F81BD"/>
          <bgColor rgb="FF4F81BD"/>
        </patternFill>
      </fill>
    </dxf>
    <dxf>
      <font>
        <color rgb="FF000000"/>
      </font>
      <border>
        <left style="thin">
          <color rgb="FF4F81BD"/>
        </left>
        <right style="thin">
          <color rgb="FF4F81BD"/>
        </right>
        <top style="thin">
          <color rgb="FF4F81BD"/>
        </top>
        <bottom style="thin">
          <color rgb="FF4F81BD"/>
        </bottom>
        <horizontal style="thin">
          <color rgb="FF95B3D7"/>
        </horizontal>
      </border>
    </dxf>
  </dxfs>
  <tableStyles count="1" defaultTableStyle="TableStyleMedium9" defaultPivotStyle="PivotStyleLight16">
    <tableStyle name="TableStylePreset3_Accent1 1"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FF0000"/>
      <color rgb="FF000000"/>
      <color rgb="FFFFFF00"/>
    </mruColors>
  </colors>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07/&#20108;&#9675;&#9675;&#20843;&#24180;%20&#32508;&#21512;/2009&#24180;&#37096;&#38376;&#39044;&#31639;/&#32440;&#36136;&#25991;&#26723;/&#25968;&#25454;&#36164;&#26009;&#26723;&#26696;/2003&#24180;&#36164;&#26009;/03&#21307;&#30103;&#34917;&#211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WXWorkLocal/1688849874597320_1970325008038486/Cache/File/2023-10/2007/&#20108;&#9675;&#9675;&#20843;&#24180;%20&#32508;&#21512;/2009&#24180;&#37096;&#38376;&#39044;&#31639;/&#32440;&#36136;&#25991;&#26723;/&#25968;&#25454;&#36164;&#26009;&#26723;&#26696;/2003&#24180;&#36164;&#26009;/03&#21307;&#30103;&#34917;&#2116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医疗补助预算"/>
      <sheetName val="下达表"/>
      <sheetName val="拨款进度"/>
      <sheetName val="拨款审批"/>
      <sheetName val="基本医疗补助"/>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医疗补助预算"/>
      <sheetName val="下达表"/>
      <sheetName val="拨款进度"/>
      <sheetName val="拨款审批"/>
      <sheetName val="基本医疗补助"/>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1">
    <pageSetUpPr autoPageBreaks="0"/>
  </sheetPr>
  <dimension ref="A1:T56"/>
  <sheetViews>
    <sheetView zoomScale="80" zoomScaleNormal="80" workbookViewId="0">
      <pane ySplit="5" topLeftCell="A6" activePane="bottomLeft" state="frozen"/>
      <selection pane="bottomLeft" activeCell="A47" sqref="A47:XFD50"/>
    </sheetView>
  </sheetViews>
  <sheetFormatPr defaultColWidth="9" defaultRowHeight="14.25"/>
  <cols>
    <col min="1" max="1" width="35.125" style="81" customWidth="1"/>
    <col min="2" max="2" width="9.75" style="81" customWidth="1"/>
    <col min="3" max="3" width="9.75" style="82" customWidth="1"/>
    <col min="4" max="5" width="9.75" style="81" customWidth="1"/>
    <col min="6" max="6" width="25.875" style="81" customWidth="1"/>
    <col min="7" max="10" width="9.75" style="82" customWidth="1"/>
    <col min="11" max="12" width="9.75" style="82" hidden="1" customWidth="1"/>
    <col min="13" max="16" width="9.75" style="82" customWidth="1"/>
    <col min="17" max="18" width="9.75" style="82" hidden="1" customWidth="1"/>
    <col min="19" max="20" width="9.75" style="82" customWidth="1"/>
    <col min="21" max="16384" width="9" style="83"/>
  </cols>
  <sheetData>
    <row r="1" spans="1:20" ht="27.75" customHeight="1">
      <c r="A1" s="140" t="s">
        <v>0</v>
      </c>
      <c r="B1" s="140"/>
      <c r="C1" s="84"/>
      <c r="D1" s="85"/>
      <c r="E1" s="85"/>
      <c r="F1" s="85"/>
      <c r="G1" s="84"/>
      <c r="H1" s="84"/>
      <c r="I1" s="84"/>
      <c r="J1" s="84"/>
      <c r="K1" s="84"/>
      <c r="L1" s="84"/>
      <c r="M1" s="84"/>
      <c r="N1" s="84"/>
      <c r="O1" s="84"/>
      <c r="P1" s="84"/>
      <c r="Q1" s="84"/>
      <c r="R1" s="84"/>
      <c r="S1" s="84"/>
      <c r="T1" s="84"/>
    </row>
    <row r="2" spans="1:20" ht="31.5" customHeight="1">
      <c r="A2" s="141" t="s">
        <v>1</v>
      </c>
      <c r="B2" s="141"/>
      <c r="C2" s="141"/>
      <c r="D2" s="141"/>
      <c r="E2" s="141"/>
      <c r="F2" s="141"/>
      <c r="G2" s="141"/>
      <c r="H2" s="141"/>
      <c r="I2" s="141"/>
      <c r="J2" s="141"/>
      <c r="K2" s="141"/>
      <c r="L2" s="141"/>
      <c r="M2" s="141"/>
      <c r="N2" s="141"/>
      <c r="O2" s="141"/>
      <c r="P2" s="141"/>
      <c r="Q2" s="141"/>
      <c r="R2" s="141"/>
      <c r="S2" s="141"/>
      <c r="T2" s="141"/>
    </row>
    <row r="3" spans="1:20" ht="26.1" customHeight="1">
      <c r="A3" s="86"/>
      <c r="B3" s="86"/>
      <c r="C3" s="87"/>
      <c r="D3" s="86"/>
      <c r="E3" s="86"/>
      <c r="F3" s="86"/>
      <c r="G3" s="88"/>
      <c r="H3" s="87"/>
      <c r="I3" s="87"/>
      <c r="J3" s="87"/>
      <c r="K3" s="87"/>
      <c r="L3" s="87"/>
      <c r="M3" s="87"/>
      <c r="N3" s="87"/>
      <c r="O3" s="87"/>
      <c r="P3" s="87"/>
      <c r="Q3" s="87"/>
      <c r="R3" s="87"/>
      <c r="S3" s="142" t="s">
        <v>2</v>
      </c>
      <c r="T3" s="142"/>
    </row>
    <row r="4" spans="1:20" ht="21" customHeight="1">
      <c r="A4" s="146" t="s">
        <v>3</v>
      </c>
      <c r="B4" s="147" t="s">
        <v>4</v>
      </c>
      <c r="C4" s="149" t="s">
        <v>5</v>
      </c>
      <c r="D4" s="149" t="s">
        <v>6</v>
      </c>
      <c r="E4" s="149" t="s">
        <v>7</v>
      </c>
      <c r="F4" s="151" t="s">
        <v>8</v>
      </c>
      <c r="G4" s="143" t="s">
        <v>9</v>
      </c>
      <c r="H4" s="144"/>
      <c r="I4" s="144"/>
      <c r="J4" s="145"/>
      <c r="K4" s="91"/>
      <c r="L4" s="91"/>
      <c r="M4" s="143" t="s">
        <v>10</v>
      </c>
      <c r="N4" s="144"/>
      <c r="O4" s="144"/>
      <c r="P4" s="145"/>
      <c r="Q4" s="92"/>
      <c r="R4" s="92"/>
      <c r="S4" s="152" t="s">
        <v>6</v>
      </c>
      <c r="T4" s="152" t="s">
        <v>7</v>
      </c>
    </row>
    <row r="5" spans="1:20" ht="45" customHeight="1">
      <c r="A5" s="146"/>
      <c r="B5" s="148"/>
      <c r="C5" s="150"/>
      <c r="D5" s="150"/>
      <c r="E5" s="150"/>
      <c r="F5" s="151"/>
      <c r="G5" s="93" t="s">
        <v>11</v>
      </c>
      <c r="H5" s="94" t="s">
        <v>12</v>
      </c>
      <c r="I5" s="94" t="s">
        <v>13</v>
      </c>
      <c r="J5" s="94" t="s">
        <v>14</v>
      </c>
      <c r="K5" s="95" t="s">
        <v>15</v>
      </c>
      <c r="L5" s="95" t="s">
        <v>16</v>
      </c>
      <c r="M5" s="93" t="s">
        <v>11</v>
      </c>
      <c r="N5" s="94" t="s">
        <v>12</v>
      </c>
      <c r="O5" s="94" t="s">
        <v>13</v>
      </c>
      <c r="P5" s="94" t="s">
        <v>14</v>
      </c>
      <c r="Q5" s="95" t="s">
        <v>15</v>
      </c>
      <c r="R5" s="95" t="s">
        <v>16</v>
      </c>
      <c r="S5" s="153"/>
      <c r="T5" s="153"/>
    </row>
    <row r="6" spans="1:20" ht="24" customHeight="1">
      <c r="A6" s="96" t="s">
        <v>17</v>
      </c>
      <c r="B6" s="97">
        <f>SUM(B7:B20)</f>
        <v>10443</v>
      </c>
      <c r="C6" s="97">
        <f>SUM(C7:C20)</f>
        <v>15004</v>
      </c>
      <c r="D6" s="98">
        <f t="shared" ref="D6:D15" si="0">E6/B6</f>
        <v>0.43675189121899838</v>
      </c>
      <c r="E6" s="99">
        <f>C6-B6</f>
        <v>4561</v>
      </c>
      <c r="F6" s="100" t="s">
        <v>18</v>
      </c>
      <c r="G6" s="48">
        <f t="shared" ref="G6:G29" si="1">H6+J6+I6</f>
        <v>12058</v>
      </c>
      <c r="H6" s="101">
        <v>11241</v>
      </c>
      <c r="I6" s="101"/>
      <c r="J6" s="101">
        <v>817</v>
      </c>
      <c r="K6" s="102">
        <v>667</v>
      </c>
      <c r="L6" s="102">
        <v>150</v>
      </c>
      <c r="M6" s="48">
        <f t="shared" ref="M6:M20" si="2">SUM(N6:P6)</f>
        <v>12539</v>
      </c>
      <c r="N6" s="101">
        <v>11726</v>
      </c>
      <c r="O6" s="101"/>
      <c r="P6" s="101">
        <f>SUM(Q6:R6)</f>
        <v>813</v>
      </c>
      <c r="Q6" s="102">
        <v>663</v>
      </c>
      <c r="R6" s="102">
        <v>150</v>
      </c>
      <c r="S6" s="103">
        <f t="shared" ref="S6:S18" si="3">T6/G6</f>
        <v>3.9890529109305024E-2</v>
      </c>
      <c r="T6" s="104">
        <f t="shared" ref="T6:T20" si="4">M6-G6</f>
        <v>481</v>
      </c>
    </row>
    <row r="7" spans="1:20" ht="24" customHeight="1">
      <c r="A7" s="105" t="s">
        <v>19</v>
      </c>
      <c r="B7" s="106">
        <v>2825</v>
      </c>
      <c r="C7" s="106">
        <v>5159</v>
      </c>
      <c r="D7" s="98">
        <f t="shared" si="0"/>
        <v>0.82619469026548675</v>
      </c>
      <c r="E7" s="99">
        <f t="shared" ref="E7:E45" si="5">C7-B7</f>
        <v>2334</v>
      </c>
      <c r="F7" s="100" t="s">
        <v>20</v>
      </c>
      <c r="G7" s="48">
        <f t="shared" si="1"/>
        <v>0</v>
      </c>
      <c r="H7" s="101"/>
      <c r="I7" s="101"/>
      <c r="J7" s="101">
        <v>0</v>
      </c>
      <c r="K7" s="102"/>
      <c r="L7" s="102"/>
      <c r="M7" s="51">
        <v>0</v>
      </c>
      <c r="N7" s="101"/>
      <c r="O7" s="101"/>
      <c r="P7" s="101">
        <f t="shared" ref="P7:P28" si="6">SUM(Q7:R7)</f>
        <v>0</v>
      </c>
      <c r="Q7" s="102"/>
      <c r="R7" s="102"/>
      <c r="S7" s="67">
        <v>0</v>
      </c>
      <c r="T7" s="67">
        <v>0</v>
      </c>
    </row>
    <row r="8" spans="1:20" ht="24" customHeight="1">
      <c r="A8" s="107" t="s">
        <v>21</v>
      </c>
      <c r="B8" s="106">
        <v>1003</v>
      </c>
      <c r="C8" s="106">
        <v>1832</v>
      </c>
      <c r="D8" s="98">
        <f t="shared" si="0"/>
        <v>0.8265204386839482</v>
      </c>
      <c r="E8" s="99">
        <f t="shared" si="5"/>
        <v>829</v>
      </c>
      <c r="F8" s="100" t="s">
        <v>22</v>
      </c>
      <c r="G8" s="48">
        <f t="shared" si="1"/>
        <v>447</v>
      </c>
      <c r="H8" s="101">
        <v>411</v>
      </c>
      <c r="I8" s="101"/>
      <c r="J8" s="101">
        <v>36</v>
      </c>
      <c r="K8" s="102">
        <v>18</v>
      </c>
      <c r="L8" s="102">
        <v>18</v>
      </c>
      <c r="M8" s="48">
        <f t="shared" si="2"/>
        <v>451</v>
      </c>
      <c r="N8" s="101">
        <v>415</v>
      </c>
      <c r="O8" s="101"/>
      <c r="P8" s="101">
        <f t="shared" si="6"/>
        <v>36</v>
      </c>
      <c r="Q8" s="102">
        <v>18</v>
      </c>
      <c r="R8" s="102">
        <v>18</v>
      </c>
      <c r="S8" s="103">
        <f t="shared" si="3"/>
        <v>8.948545861297539E-3</v>
      </c>
      <c r="T8" s="104">
        <f t="shared" si="4"/>
        <v>4</v>
      </c>
    </row>
    <row r="9" spans="1:20" ht="24" customHeight="1">
      <c r="A9" s="107" t="s">
        <v>23</v>
      </c>
      <c r="B9" s="106">
        <v>260</v>
      </c>
      <c r="C9" s="106">
        <v>475</v>
      </c>
      <c r="D9" s="98">
        <f t="shared" si="0"/>
        <v>0.82692307692307687</v>
      </c>
      <c r="E9" s="99">
        <f t="shared" si="5"/>
        <v>215</v>
      </c>
      <c r="F9" s="100" t="s">
        <v>24</v>
      </c>
      <c r="G9" s="48">
        <f t="shared" si="1"/>
        <v>6940</v>
      </c>
      <c r="H9" s="101">
        <v>5744</v>
      </c>
      <c r="I9" s="101"/>
      <c r="J9" s="101">
        <v>1196</v>
      </c>
      <c r="K9" s="102">
        <v>680</v>
      </c>
      <c r="L9" s="102">
        <v>516</v>
      </c>
      <c r="M9" s="48">
        <f t="shared" si="2"/>
        <v>7192</v>
      </c>
      <c r="N9" s="101">
        <v>5996</v>
      </c>
      <c r="O9" s="101"/>
      <c r="P9" s="101">
        <f t="shared" si="6"/>
        <v>1196</v>
      </c>
      <c r="Q9" s="102">
        <v>680</v>
      </c>
      <c r="R9" s="102">
        <v>516</v>
      </c>
      <c r="S9" s="103">
        <f t="shared" si="3"/>
        <v>3.6311239193083572E-2</v>
      </c>
      <c r="T9" s="104">
        <f t="shared" si="4"/>
        <v>252</v>
      </c>
    </row>
    <row r="10" spans="1:20" ht="24" customHeight="1">
      <c r="A10" s="107" t="s">
        <v>25</v>
      </c>
      <c r="B10" s="106">
        <v>8</v>
      </c>
      <c r="C10" s="106">
        <v>8</v>
      </c>
      <c r="D10" s="98">
        <f t="shared" si="0"/>
        <v>0</v>
      </c>
      <c r="E10" s="99">
        <f t="shared" si="5"/>
        <v>0</v>
      </c>
      <c r="F10" s="100" t="s">
        <v>26</v>
      </c>
      <c r="G10" s="48">
        <f t="shared" si="1"/>
        <v>15927</v>
      </c>
      <c r="H10" s="101">
        <v>12749</v>
      </c>
      <c r="I10" s="101"/>
      <c r="J10" s="101">
        <v>3178</v>
      </c>
      <c r="K10" s="102">
        <f>3500-1476</f>
        <v>2024</v>
      </c>
      <c r="L10" s="102">
        <v>1154</v>
      </c>
      <c r="M10" s="48">
        <f t="shared" si="2"/>
        <v>15927</v>
      </c>
      <c r="N10" s="101">
        <v>13898</v>
      </c>
      <c r="O10" s="101">
        <v>240</v>
      </c>
      <c r="P10" s="101">
        <f t="shared" si="6"/>
        <v>1789</v>
      </c>
      <c r="Q10" s="102">
        <v>635</v>
      </c>
      <c r="R10" s="102">
        <v>1154</v>
      </c>
      <c r="S10" s="103">
        <f t="shared" si="3"/>
        <v>0</v>
      </c>
      <c r="T10" s="104">
        <f t="shared" si="4"/>
        <v>0</v>
      </c>
    </row>
    <row r="11" spans="1:20" ht="24" customHeight="1">
      <c r="A11" s="107" t="s">
        <v>27</v>
      </c>
      <c r="B11" s="106">
        <v>650</v>
      </c>
      <c r="C11" s="106">
        <v>659</v>
      </c>
      <c r="D11" s="98">
        <f t="shared" si="0"/>
        <v>1.3846153846153847E-2</v>
      </c>
      <c r="E11" s="99">
        <f t="shared" si="5"/>
        <v>9</v>
      </c>
      <c r="F11" s="100" t="s">
        <v>28</v>
      </c>
      <c r="G11" s="48">
        <f t="shared" si="1"/>
        <v>63</v>
      </c>
      <c r="H11" s="101">
        <v>44</v>
      </c>
      <c r="I11" s="101"/>
      <c r="J11" s="101">
        <v>19</v>
      </c>
      <c r="K11" s="102">
        <v>3</v>
      </c>
      <c r="L11" s="102">
        <v>16</v>
      </c>
      <c r="M11" s="48">
        <f t="shared" si="2"/>
        <v>72</v>
      </c>
      <c r="N11" s="101">
        <v>53</v>
      </c>
      <c r="O11" s="101"/>
      <c r="P11" s="101">
        <f t="shared" si="6"/>
        <v>19</v>
      </c>
      <c r="Q11" s="102">
        <v>3</v>
      </c>
      <c r="R11" s="102">
        <v>16</v>
      </c>
      <c r="S11" s="103">
        <f t="shared" si="3"/>
        <v>0.14285714285714285</v>
      </c>
      <c r="T11" s="104">
        <f t="shared" si="4"/>
        <v>9</v>
      </c>
    </row>
    <row r="12" spans="1:20" ht="24" customHeight="1">
      <c r="A12" s="107" t="s">
        <v>29</v>
      </c>
      <c r="B12" s="106">
        <v>693</v>
      </c>
      <c r="C12" s="106">
        <v>703</v>
      </c>
      <c r="D12" s="98">
        <f t="shared" si="0"/>
        <v>1.443001443001443E-2</v>
      </c>
      <c r="E12" s="99">
        <f t="shared" si="5"/>
        <v>10</v>
      </c>
      <c r="F12" s="100" t="s">
        <v>30</v>
      </c>
      <c r="G12" s="48">
        <f t="shared" si="1"/>
        <v>2539</v>
      </c>
      <c r="H12" s="101">
        <v>1839</v>
      </c>
      <c r="I12" s="101"/>
      <c r="J12" s="101">
        <v>700</v>
      </c>
      <c r="K12" s="102">
        <v>544</v>
      </c>
      <c r="L12" s="102">
        <v>156</v>
      </c>
      <c r="M12" s="48">
        <f t="shared" si="2"/>
        <v>2622</v>
      </c>
      <c r="N12" s="101">
        <v>1930</v>
      </c>
      <c r="O12" s="101"/>
      <c r="P12" s="101">
        <f t="shared" si="6"/>
        <v>692</v>
      </c>
      <c r="Q12" s="102">
        <v>536</v>
      </c>
      <c r="R12" s="102">
        <v>156</v>
      </c>
      <c r="S12" s="103">
        <f t="shared" si="3"/>
        <v>3.2690035447026387E-2</v>
      </c>
      <c r="T12" s="104">
        <f t="shared" si="4"/>
        <v>83</v>
      </c>
    </row>
    <row r="13" spans="1:20" ht="24" customHeight="1">
      <c r="A13" s="107" t="s">
        <v>31</v>
      </c>
      <c r="B13" s="106">
        <v>333</v>
      </c>
      <c r="C13" s="106">
        <v>338</v>
      </c>
      <c r="D13" s="98">
        <f t="shared" si="0"/>
        <v>1.5015015015015015E-2</v>
      </c>
      <c r="E13" s="99">
        <f t="shared" si="5"/>
        <v>5</v>
      </c>
      <c r="F13" s="100" t="s">
        <v>32</v>
      </c>
      <c r="G13" s="48">
        <f t="shared" si="1"/>
        <v>21039</v>
      </c>
      <c r="H13" s="101">
        <v>18179</v>
      </c>
      <c r="I13" s="101"/>
      <c r="J13" s="101">
        <v>2860</v>
      </c>
      <c r="K13" s="102">
        <f>613+365</f>
        <v>978</v>
      </c>
      <c r="L13" s="102">
        <v>1882</v>
      </c>
      <c r="M13" s="48">
        <f t="shared" si="2"/>
        <v>22143</v>
      </c>
      <c r="N13" s="101">
        <v>19652</v>
      </c>
      <c r="O13" s="101"/>
      <c r="P13" s="101">
        <f t="shared" si="6"/>
        <v>2491</v>
      </c>
      <c r="Q13" s="102">
        <v>609</v>
      </c>
      <c r="R13" s="102">
        <v>1882</v>
      </c>
      <c r="S13" s="103">
        <f t="shared" si="3"/>
        <v>5.2473976900042775E-2</v>
      </c>
      <c r="T13" s="104">
        <f t="shared" si="4"/>
        <v>1104</v>
      </c>
    </row>
    <row r="14" spans="1:20" ht="24" customHeight="1">
      <c r="A14" s="107" t="s">
        <v>33</v>
      </c>
      <c r="B14" s="106">
        <v>1225</v>
      </c>
      <c r="C14" s="106">
        <v>1243</v>
      </c>
      <c r="D14" s="98">
        <f t="shared" si="0"/>
        <v>1.4693877551020407E-2</v>
      </c>
      <c r="E14" s="99">
        <f t="shared" si="5"/>
        <v>18</v>
      </c>
      <c r="F14" s="100" t="s">
        <v>34</v>
      </c>
      <c r="G14" s="48">
        <f t="shared" si="1"/>
        <v>12551</v>
      </c>
      <c r="H14" s="101">
        <v>6028</v>
      </c>
      <c r="I14" s="101"/>
      <c r="J14" s="101">
        <v>6523</v>
      </c>
      <c r="K14" s="102">
        <f>663+739+470</f>
        <v>1872</v>
      </c>
      <c r="L14" s="102">
        <v>4651</v>
      </c>
      <c r="M14" s="48">
        <f t="shared" si="2"/>
        <v>12664</v>
      </c>
      <c r="N14" s="101">
        <v>6141</v>
      </c>
      <c r="O14" s="101">
        <v>1210</v>
      </c>
      <c r="P14" s="101">
        <f t="shared" si="6"/>
        <v>5313</v>
      </c>
      <c r="Q14" s="102">
        <v>662</v>
      </c>
      <c r="R14" s="102">
        <v>4651</v>
      </c>
      <c r="S14" s="103">
        <f t="shared" si="3"/>
        <v>9.0032666719783282E-3</v>
      </c>
      <c r="T14" s="104">
        <f t="shared" si="4"/>
        <v>113</v>
      </c>
    </row>
    <row r="15" spans="1:20" ht="24" customHeight="1">
      <c r="A15" s="107" t="s">
        <v>35</v>
      </c>
      <c r="B15" s="106">
        <v>1344</v>
      </c>
      <c r="C15" s="106">
        <v>2454</v>
      </c>
      <c r="D15" s="98">
        <f t="shared" si="0"/>
        <v>0.8258928571428571</v>
      </c>
      <c r="E15" s="99">
        <f t="shared" si="5"/>
        <v>1110</v>
      </c>
      <c r="F15" s="100" t="s">
        <v>36</v>
      </c>
      <c r="G15" s="48">
        <f t="shared" si="1"/>
        <v>702</v>
      </c>
      <c r="H15" s="101">
        <v>414</v>
      </c>
      <c r="I15" s="101"/>
      <c r="J15" s="101">
        <v>288</v>
      </c>
      <c r="K15" s="102">
        <v>151</v>
      </c>
      <c r="L15" s="102">
        <v>137</v>
      </c>
      <c r="M15" s="48">
        <f t="shared" si="2"/>
        <v>4690</v>
      </c>
      <c r="N15" s="101">
        <v>403</v>
      </c>
      <c r="O15" s="101"/>
      <c r="P15" s="101">
        <f>SUM(Q15:R15)+4000</f>
        <v>4287</v>
      </c>
      <c r="Q15" s="102">
        <v>150</v>
      </c>
      <c r="R15" s="102">
        <v>137</v>
      </c>
      <c r="S15" s="103">
        <f t="shared" si="3"/>
        <v>5.6809116809116809</v>
      </c>
      <c r="T15" s="104">
        <f t="shared" si="4"/>
        <v>3988</v>
      </c>
    </row>
    <row r="16" spans="1:20" ht="24" customHeight="1">
      <c r="A16" s="107" t="s">
        <v>37</v>
      </c>
      <c r="B16" s="106">
        <v>2</v>
      </c>
      <c r="C16" s="106">
        <v>2</v>
      </c>
      <c r="D16" s="51">
        <v>0</v>
      </c>
      <c r="E16" s="99">
        <f t="shared" si="5"/>
        <v>0</v>
      </c>
      <c r="F16" s="100" t="s">
        <v>38</v>
      </c>
      <c r="G16" s="48">
        <f t="shared" si="1"/>
        <v>15365</v>
      </c>
      <c r="H16" s="101">
        <v>13093</v>
      </c>
      <c r="I16" s="101"/>
      <c r="J16" s="101">
        <v>2272</v>
      </c>
      <c r="K16" s="102">
        <f>2148-373</f>
        <v>1775</v>
      </c>
      <c r="L16" s="102">
        <v>497</v>
      </c>
      <c r="M16" s="48">
        <f t="shared" si="2"/>
        <v>15439</v>
      </c>
      <c r="N16" s="101">
        <v>13919</v>
      </c>
      <c r="O16" s="101">
        <v>1000</v>
      </c>
      <c r="P16" s="101">
        <f t="shared" si="6"/>
        <v>520</v>
      </c>
      <c r="Q16" s="102">
        <v>23</v>
      </c>
      <c r="R16" s="102">
        <v>497</v>
      </c>
      <c r="S16" s="103">
        <f t="shared" si="3"/>
        <v>4.8161405792385295E-3</v>
      </c>
      <c r="T16" s="104">
        <f t="shared" si="4"/>
        <v>74</v>
      </c>
    </row>
    <row r="17" spans="1:20" ht="24" customHeight="1">
      <c r="A17" s="107" t="s">
        <v>39</v>
      </c>
      <c r="B17" s="106">
        <v>50</v>
      </c>
      <c r="C17" s="106">
        <v>51</v>
      </c>
      <c r="D17" s="98">
        <f>E17/B17</f>
        <v>0.02</v>
      </c>
      <c r="E17" s="99">
        <f t="shared" si="5"/>
        <v>1</v>
      </c>
      <c r="F17" s="100" t="s">
        <v>40</v>
      </c>
      <c r="G17" s="48">
        <f t="shared" si="1"/>
        <v>18751</v>
      </c>
      <c r="H17" s="101">
        <v>5392</v>
      </c>
      <c r="I17" s="101">
        <v>2190</v>
      </c>
      <c r="J17" s="101">
        <v>11169</v>
      </c>
      <c r="K17" s="102">
        <f>13067-4340</f>
        <v>8727</v>
      </c>
      <c r="L17" s="102">
        <v>2442</v>
      </c>
      <c r="M17" s="48">
        <f t="shared" si="2"/>
        <v>18823</v>
      </c>
      <c r="N17" s="101">
        <v>5066</v>
      </c>
      <c r="O17" s="101">
        <v>5100</v>
      </c>
      <c r="P17" s="101">
        <f t="shared" si="6"/>
        <v>8657</v>
      </c>
      <c r="Q17" s="102">
        <f>13067-4340-2512</f>
        <v>6215</v>
      </c>
      <c r="R17" s="102">
        <v>2442</v>
      </c>
      <c r="S17" s="103">
        <f t="shared" si="3"/>
        <v>3.8397952109220841E-3</v>
      </c>
      <c r="T17" s="104">
        <f t="shared" si="4"/>
        <v>72</v>
      </c>
    </row>
    <row r="18" spans="1:20" ht="24" customHeight="1">
      <c r="A18" s="107" t="s">
        <v>41</v>
      </c>
      <c r="B18" s="106">
        <v>2035</v>
      </c>
      <c r="C18" s="106">
        <v>2065</v>
      </c>
      <c r="D18" s="98">
        <f>E18/B18</f>
        <v>1.4742014742014743E-2</v>
      </c>
      <c r="E18" s="99">
        <f t="shared" si="5"/>
        <v>30</v>
      </c>
      <c r="F18" s="100" t="s">
        <v>42</v>
      </c>
      <c r="G18" s="48">
        <f t="shared" si="1"/>
        <v>2721</v>
      </c>
      <c r="H18" s="101">
        <v>2159</v>
      </c>
      <c r="I18" s="101"/>
      <c r="J18" s="101">
        <v>562</v>
      </c>
      <c r="K18" s="102"/>
      <c r="L18" s="102">
        <v>562</v>
      </c>
      <c r="M18" s="48">
        <f t="shared" si="2"/>
        <v>2787</v>
      </c>
      <c r="N18" s="101">
        <v>2225</v>
      </c>
      <c r="O18" s="101"/>
      <c r="P18" s="101">
        <f t="shared" si="6"/>
        <v>562</v>
      </c>
      <c r="Q18" s="102"/>
      <c r="R18" s="102">
        <v>562</v>
      </c>
      <c r="S18" s="103">
        <f t="shared" si="3"/>
        <v>2.4255788313120176E-2</v>
      </c>
      <c r="T18" s="104">
        <f t="shared" si="4"/>
        <v>66</v>
      </c>
    </row>
    <row r="19" spans="1:20" ht="26.25" customHeight="1">
      <c r="A19" s="107" t="s">
        <v>43</v>
      </c>
      <c r="B19" s="106">
        <v>15</v>
      </c>
      <c r="C19" s="106">
        <v>15</v>
      </c>
      <c r="D19" s="108">
        <f>E19/B19</f>
        <v>0</v>
      </c>
      <c r="E19" s="99">
        <f t="shared" si="5"/>
        <v>0</v>
      </c>
      <c r="F19" s="100" t="s">
        <v>44</v>
      </c>
      <c r="G19" s="48">
        <f t="shared" si="1"/>
        <v>0</v>
      </c>
      <c r="H19" s="101"/>
      <c r="I19" s="101"/>
      <c r="J19" s="101">
        <v>0</v>
      </c>
      <c r="K19" s="102"/>
      <c r="L19" s="102"/>
      <c r="M19" s="48">
        <f t="shared" si="2"/>
        <v>0</v>
      </c>
      <c r="N19" s="101"/>
      <c r="O19" s="101"/>
      <c r="P19" s="101">
        <f t="shared" si="6"/>
        <v>0</v>
      </c>
      <c r="Q19" s="102"/>
      <c r="R19" s="102"/>
      <c r="S19" s="109">
        <v>0</v>
      </c>
      <c r="T19" s="104">
        <f t="shared" si="4"/>
        <v>0</v>
      </c>
    </row>
    <row r="20" spans="1:20" ht="24" customHeight="1">
      <c r="A20" s="107" t="s">
        <v>45</v>
      </c>
      <c r="B20" s="110">
        <v>0</v>
      </c>
      <c r="C20" s="111"/>
      <c r="D20" s="112">
        <v>0</v>
      </c>
      <c r="E20" s="99">
        <f t="shared" si="5"/>
        <v>0</v>
      </c>
      <c r="F20" s="100" t="s">
        <v>46</v>
      </c>
      <c r="G20" s="48">
        <f t="shared" si="1"/>
        <v>0</v>
      </c>
      <c r="H20" s="101"/>
      <c r="I20" s="101"/>
      <c r="J20" s="101">
        <v>0</v>
      </c>
      <c r="K20" s="102"/>
      <c r="L20" s="102"/>
      <c r="M20" s="48">
        <f t="shared" si="2"/>
        <v>20</v>
      </c>
      <c r="N20" s="101"/>
      <c r="O20" s="101">
        <v>20</v>
      </c>
      <c r="P20" s="101">
        <f t="shared" si="6"/>
        <v>0</v>
      </c>
      <c r="Q20" s="102"/>
      <c r="R20" s="102"/>
      <c r="S20" s="109">
        <v>0</v>
      </c>
      <c r="T20" s="104">
        <f t="shared" si="4"/>
        <v>20</v>
      </c>
    </row>
    <row r="21" spans="1:20" ht="24" customHeight="1">
      <c r="A21" s="105" t="s">
        <v>47</v>
      </c>
      <c r="B21" s="113">
        <f>SUM(B22:B29)</f>
        <v>4717</v>
      </c>
      <c r="C21" s="113">
        <f>SUM(C22:C29)</f>
        <v>4786</v>
      </c>
      <c r="D21" s="108">
        <f>E21/B21</f>
        <v>1.4627941488234047E-2</v>
      </c>
      <c r="E21" s="99">
        <f t="shared" si="5"/>
        <v>69</v>
      </c>
      <c r="F21" s="100" t="s">
        <v>48</v>
      </c>
      <c r="G21" s="48">
        <f t="shared" si="1"/>
        <v>0</v>
      </c>
      <c r="H21" s="101"/>
      <c r="I21" s="101"/>
      <c r="J21" s="101">
        <v>0</v>
      </c>
      <c r="K21" s="102"/>
      <c r="L21" s="102"/>
      <c r="M21" s="112">
        <v>0</v>
      </c>
      <c r="N21" s="101"/>
      <c r="O21" s="101"/>
      <c r="P21" s="101">
        <f t="shared" si="6"/>
        <v>0</v>
      </c>
      <c r="Q21" s="102"/>
      <c r="R21" s="102"/>
      <c r="S21" s="109">
        <v>0</v>
      </c>
      <c r="T21" s="109">
        <v>0</v>
      </c>
    </row>
    <row r="22" spans="1:20" ht="24" customHeight="1">
      <c r="A22" s="105" t="s">
        <v>49</v>
      </c>
      <c r="B22" s="101">
        <v>525</v>
      </c>
      <c r="C22" s="101">
        <v>525</v>
      </c>
      <c r="D22" s="98">
        <f>E22/B22</f>
        <v>0</v>
      </c>
      <c r="E22" s="99">
        <f t="shared" si="5"/>
        <v>0</v>
      </c>
      <c r="F22" s="100" t="s">
        <v>50</v>
      </c>
      <c r="G22" s="48">
        <f t="shared" si="1"/>
        <v>0</v>
      </c>
      <c r="H22" s="101"/>
      <c r="I22" s="101"/>
      <c r="J22" s="101">
        <v>0</v>
      </c>
      <c r="K22" s="102"/>
      <c r="L22" s="102"/>
      <c r="M22" s="112">
        <v>0</v>
      </c>
      <c r="N22" s="101"/>
      <c r="O22" s="101"/>
      <c r="P22" s="101">
        <f t="shared" si="6"/>
        <v>0</v>
      </c>
      <c r="Q22" s="102"/>
      <c r="R22" s="102"/>
      <c r="S22" s="109">
        <v>0</v>
      </c>
      <c r="T22" s="109">
        <v>0</v>
      </c>
    </row>
    <row r="23" spans="1:20" ht="26.1" customHeight="1">
      <c r="A23" s="107" t="s">
        <v>51</v>
      </c>
      <c r="B23" s="101">
        <v>625</v>
      </c>
      <c r="C23" s="101">
        <v>625</v>
      </c>
      <c r="D23" s="98">
        <f>E23/B23</f>
        <v>0</v>
      </c>
      <c r="E23" s="99">
        <f t="shared" si="5"/>
        <v>0</v>
      </c>
      <c r="F23" s="100" t="s">
        <v>52</v>
      </c>
      <c r="G23" s="48">
        <f t="shared" si="1"/>
        <v>1231</v>
      </c>
      <c r="H23" s="101">
        <v>1021</v>
      </c>
      <c r="I23" s="101">
        <v>0</v>
      </c>
      <c r="J23" s="101">
        <v>210</v>
      </c>
      <c r="K23" s="102">
        <v>210</v>
      </c>
      <c r="L23" s="102"/>
      <c r="M23" s="48">
        <f t="shared" ref="M23:M35" si="7">SUM(N23:P23)</f>
        <v>1241</v>
      </c>
      <c r="N23" s="101">
        <v>1031</v>
      </c>
      <c r="O23" s="101">
        <v>15</v>
      </c>
      <c r="P23" s="101">
        <f t="shared" si="6"/>
        <v>195</v>
      </c>
      <c r="Q23" s="102">
        <v>195</v>
      </c>
      <c r="R23" s="102"/>
      <c r="S23" s="103">
        <f t="shared" ref="S23:S31" si="8">T23/G23</f>
        <v>8.1234768480909821E-3</v>
      </c>
      <c r="T23" s="104">
        <f t="shared" ref="T23:T31" si="9">M23-G23</f>
        <v>10</v>
      </c>
    </row>
    <row r="24" spans="1:20" ht="24" customHeight="1">
      <c r="A24" s="107" t="s">
        <v>53</v>
      </c>
      <c r="B24" s="101">
        <v>920</v>
      </c>
      <c r="C24" s="101">
        <v>989</v>
      </c>
      <c r="D24" s="98">
        <f>E24/B24</f>
        <v>7.4999999999999997E-2</v>
      </c>
      <c r="E24" s="99">
        <f t="shared" si="5"/>
        <v>69</v>
      </c>
      <c r="F24" s="100" t="s">
        <v>54</v>
      </c>
      <c r="G24" s="48">
        <f t="shared" si="1"/>
        <v>3741</v>
      </c>
      <c r="H24" s="101">
        <v>3711</v>
      </c>
      <c r="I24" s="101"/>
      <c r="J24" s="101">
        <v>30</v>
      </c>
      <c r="K24" s="102">
        <v>30</v>
      </c>
      <c r="L24" s="102"/>
      <c r="M24" s="48">
        <f t="shared" si="7"/>
        <v>3720</v>
      </c>
      <c r="N24" s="101">
        <v>3690</v>
      </c>
      <c r="O24" s="101"/>
      <c r="P24" s="101">
        <f t="shared" si="6"/>
        <v>30</v>
      </c>
      <c r="Q24" s="102">
        <v>30</v>
      </c>
      <c r="R24" s="102"/>
      <c r="S24" s="103">
        <f t="shared" si="8"/>
        <v>-5.6134723336006415E-3</v>
      </c>
      <c r="T24" s="104">
        <f t="shared" si="9"/>
        <v>-21</v>
      </c>
    </row>
    <row r="25" spans="1:20" ht="24" customHeight="1">
      <c r="A25" s="107" t="s">
        <v>55</v>
      </c>
      <c r="B25" s="101"/>
      <c r="C25" s="101"/>
      <c r="D25" s="114">
        <v>0</v>
      </c>
      <c r="E25" s="99">
        <f t="shared" si="5"/>
        <v>0</v>
      </c>
      <c r="F25" s="100" t="s">
        <v>56</v>
      </c>
      <c r="G25" s="48">
        <f t="shared" si="1"/>
        <v>432</v>
      </c>
      <c r="H25" s="101">
        <v>432</v>
      </c>
      <c r="I25" s="101"/>
      <c r="J25" s="101">
        <v>0</v>
      </c>
      <c r="K25" s="102"/>
      <c r="L25" s="102"/>
      <c r="M25" s="48">
        <f t="shared" si="7"/>
        <v>435</v>
      </c>
      <c r="N25" s="101">
        <v>435</v>
      </c>
      <c r="O25" s="101"/>
      <c r="P25" s="101">
        <f t="shared" si="6"/>
        <v>0</v>
      </c>
      <c r="Q25" s="102"/>
      <c r="R25" s="102"/>
      <c r="S25" s="103">
        <f t="shared" si="8"/>
        <v>6.9444444444444441E-3</v>
      </c>
      <c r="T25" s="104">
        <f t="shared" si="9"/>
        <v>3</v>
      </c>
    </row>
    <row r="26" spans="1:20" ht="24" customHeight="1">
      <c r="A26" s="115" t="s">
        <v>57</v>
      </c>
      <c r="B26" s="101">
        <v>1647</v>
      </c>
      <c r="C26" s="101">
        <v>1647</v>
      </c>
      <c r="D26" s="98">
        <f>E26/B26</f>
        <v>0</v>
      </c>
      <c r="E26" s="99">
        <f t="shared" si="5"/>
        <v>0</v>
      </c>
      <c r="F26" s="116" t="s">
        <v>58</v>
      </c>
      <c r="G26" s="48">
        <f t="shared" si="1"/>
        <v>581</v>
      </c>
      <c r="H26" s="101">
        <v>551</v>
      </c>
      <c r="I26" s="101"/>
      <c r="J26" s="101">
        <v>30</v>
      </c>
      <c r="K26" s="102">
        <v>30</v>
      </c>
      <c r="L26" s="102"/>
      <c r="M26" s="48">
        <f t="shared" si="7"/>
        <v>583</v>
      </c>
      <c r="N26" s="101">
        <v>553</v>
      </c>
      <c r="O26" s="101"/>
      <c r="P26" s="101">
        <f t="shared" si="6"/>
        <v>30</v>
      </c>
      <c r="Q26" s="102">
        <v>30</v>
      </c>
      <c r="R26" s="102"/>
      <c r="S26" s="103">
        <f t="shared" si="8"/>
        <v>3.4423407917383822E-3</v>
      </c>
      <c r="T26" s="104">
        <f t="shared" si="9"/>
        <v>2</v>
      </c>
    </row>
    <row r="27" spans="1:20" ht="24" customHeight="1">
      <c r="A27" s="115" t="s">
        <v>59</v>
      </c>
      <c r="B27" s="101"/>
      <c r="C27" s="113"/>
      <c r="D27" s="114">
        <v>0</v>
      </c>
      <c r="E27" s="99">
        <f t="shared" si="5"/>
        <v>0</v>
      </c>
      <c r="F27" s="100" t="s">
        <v>60</v>
      </c>
      <c r="G27" s="48">
        <f t="shared" si="1"/>
        <v>1600</v>
      </c>
      <c r="H27" s="101">
        <v>1600</v>
      </c>
      <c r="I27" s="101"/>
      <c r="J27" s="101">
        <v>0</v>
      </c>
      <c r="K27" s="102"/>
      <c r="L27" s="102"/>
      <c r="M27" s="48">
        <f t="shared" si="7"/>
        <v>600</v>
      </c>
      <c r="N27" s="101">
        <v>600</v>
      </c>
      <c r="O27" s="101"/>
      <c r="P27" s="101">
        <f t="shared" si="6"/>
        <v>0</v>
      </c>
      <c r="Q27" s="102"/>
      <c r="R27" s="102"/>
      <c r="S27" s="103">
        <f t="shared" si="8"/>
        <v>-0.625</v>
      </c>
      <c r="T27" s="104">
        <f t="shared" si="9"/>
        <v>-1000</v>
      </c>
    </row>
    <row r="28" spans="1:20" ht="24" customHeight="1">
      <c r="A28" s="107" t="s">
        <v>61</v>
      </c>
      <c r="B28" s="101"/>
      <c r="C28" s="113"/>
      <c r="D28" s="114">
        <v>0</v>
      </c>
      <c r="E28" s="99">
        <f t="shared" si="5"/>
        <v>0</v>
      </c>
      <c r="F28" s="100" t="s">
        <v>62</v>
      </c>
      <c r="G28" s="48">
        <f t="shared" si="1"/>
        <v>1903</v>
      </c>
      <c r="H28" s="101">
        <v>1903</v>
      </c>
      <c r="I28" s="101"/>
      <c r="J28" s="101">
        <v>0</v>
      </c>
      <c r="K28" s="102"/>
      <c r="L28" s="102"/>
      <c r="M28" s="48">
        <f t="shared" si="7"/>
        <v>2726</v>
      </c>
      <c r="N28" s="101">
        <v>2726</v>
      </c>
      <c r="O28" s="101"/>
      <c r="P28" s="101">
        <f t="shared" si="6"/>
        <v>0</v>
      </c>
      <c r="Q28" s="102"/>
      <c r="R28" s="102"/>
      <c r="S28" s="103">
        <f t="shared" si="8"/>
        <v>0.4324750394114556</v>
      </c>
      <c r="T28" s="104">
        <f t="shared" si="9"/>
        <v>823</v>
      </c>
    </row>
    <row r="29" spans="1:20" ht="30" customHeight="1">
      <c r="A29" s="117" t="s">
        <v>63</v>
      </c>
      <c r="B29" s="101">
        <v>1000</v>
      </c>
      <c r="C29" s="101">
        <v>1000</v>
      </c>
      <c r="D29" s="98">
        <f>E29/B29</f>
        <v>0</v>
      </c>
      <c r="E29" s="99">
        <f t="shared" si="5"/>
        <v>0</v>
      </c>
      <c r="F29" s="100" t="s">
        <v>64</v>
      </c>
      <c r="G29" s="48">
        <f t="shared" si="1"/>
        <v>14849</v>
      </c>
      <c r="H29" s="101">
        <v>3750</v>
      </c>
      <c r="I29" s="101"/>
      <c r="J29" s="101">
        <v>11099</v>
      </c>
      <c r="K29" s="118">
        <v>2939</v>
      </c>
      <c r="L29" s="118">
        <v>8160</v>
      </c>
      <c r="M29" s="48">
        <f t="shared" si="7"/>
        <v>4868</v>
      </c>
      <c r="N29" s="101">
        <v>2127</v>
      </c>
      <c r="O29" s="101">
        <v>2691</v>
      </c>
      <c r="P29" s="101">
        <v>50</v>
      </c>
      <c r="Q29" s="118"/>
      <c r="R29" s="118"/>
      <c r="S29" s="103">
        <f t="shared" si="8"/>
        <v>-0.6721664758569601</v>
      </c>
      <c r="T29" s="104">
        <f t="shared" si="9"/>
        <v>-9981</v>
      </c>
    </row>
    <row r="30" spans="1:20" ht="30" customHeight="1">
      <c r="A30" s="89" t="s">
        <v>65</v>
      </c>
      <c r="B30" s="48">
        <f>B21+B6</f>
        <v>15160</v>
      </c>
      <c r="C30" s="48">
        <f>C21+C6</f>
        <v>19790</v>
      </c>
      <c r="D30" s="119">
        <f>E30/B30</f>
        <v>0.3054089709762533</v>
      </c>
      <c r="E30" s="99">
        <f t="shared" si="5"/>
        <v>4630</v>
      </c>
      <c r="F30" s="90" t="s">
        <v>66</v>
      </c>
      <c r="G30" s="48">
        <f>SUM(G5:G29)</f>
        <v>133440</v>
      </c>
      <c r="H30" s="48">
        <f t="shared" ref="H30:L30" si="10">SUM(H6:H29)</f>
        <v>90261</v>
      </c>
      <c r="I30" s="48">
        <f t="shared" si="10"/>
        <v>2190</v>
      </c>
      <c r="J30" s="48">
        <f t="shared" si="10"/>
        <v>40989</v>
      </c>
      <c r="K30" s="102">
        <f t="shared" si="10"/>
        <v>20648</v>
      </c>
      <c r="L30" s="102">
        <f t="shared" si="10"/>
        <v>20341</v>
      </c>
      <c r="M30" s="48">
        <f t="shared" si="7"/>
        <v>129542</v>
      </c>
      <c r="N30" s="48">
        <f t="shared" ref="N30:R30" si="11">SUM(N6:N29)</f>
        <v>92586</v>
      </c>
      <c r="O30" s="51">
        <f t="shared" si="11"/>
        <v>10276</v>
      </c>
      <c r="P30" s="48">
        <f t="shared" si="11"/>
        <v>26680</v>
      </c>
      <c r="Q30" s="102">
        <f t="shared" si="11"/>
        <v>10449</v>
      </c>
      <c r="R30" s="102">
        <f t="shared" si="11"/>
        <v>12181</v>
      </c>
      <c r="S30" s="103">
        <f t="shared" si="8"/>
        <v>-2.9211630695443646E-2</v>
      </c>
      <c r="T30" s="104">
        <f t="shared" si="9"/>
        <v>-3898</v>
      </c>
    </row>
    <row r="31" spans="1:20" s="80" customFormat="1" ht="24" customHeight="1">
      <c r="A31" s="120" t="s">
        <v>67</v>
      </c>
      <c r="B31" s="113">
        <f>B32+B33+B35</f>
        <v>62526</v>
      </c>
      <c r="C31" s="113">
        <f>C32+C33+C35</f>
        <v>62526</v>
      </c>
      <c r="D31" s="98">
        <f>E31/B31</f>
        <v>0</v>
      </c>
      <c r="E31" s="99">
        <f t="shared" si="5"/>
        <v>0</v>
      </c>
      <c r="F31" s="121" t="s">
        <v>68</v>
      </c>
      <c r="G31" s="48">
        <f t="shared" ref="G31:G35" si="12">SUM(H31:J31)</f>
        <v>2760</v>
      </c>
      <c r="H31" s="101">
        <v>2760</v>
      </c>
      <c r="I31" s="51"/>
      <c r="J31" s="51"/>
      <c r="K31" s="102"/>
      <c r="L31" s="102"/>
      <c r="M31" s="48">
        <f t="shared" si="7"/>
        <v>6472</v>
      </c>
      <c r="N31" s="101">
        <f>2760+3712</f>
        <v>6472</v>
      </c>
      <c r="O31" s="51"/>
      <c r="P31" s="51"/>
      <c r="Q31" s="102"/>
      <c r="R31" s="102"/>
      <c r="S31" s="122">
        <f t="shared" si="8"/>
        <v>1.344927536231884</v>
      </c>
      <c r="T31" s="104">
        <f t="shared" si="9"/>
        <v>3712</v>
      </c>
    </row>
    <row r="32" spans="1:20" s="80" customFormat="1" ht="24" customHeight="1">
      <c r="A32" s="123" t="s">
        <v>69</v>
      </c>
      <c r="B32" s="101">
        <v>3381</v>
      </c>
      <c r="C32" s="101">
        <v>3381</v>
      </c>
      <c r="D32" s="98">
        <f>E32/B32</f>
        <v>0</v>
      </c>
      <c r="E32" s="99">
        <f t="shared" si="5"/>
        <v>0</v>
      </c>
      <c r="F32" s="124" t="s">
        <v>70</v>
      </c>
      <c r="G32" s="48">
        <f t="shared" si="12"/>
        <v>558</v>
      </c>
      <c r="H32" s="51">
        <v>558</v>
      </c>
      <c r="I32" s="51"/>
      <c r="J32" s="51"/>
      <c r="K32" s="102"/>
      <c r="L32" s="102"/>
      <c r="M32" s="48">
        <f t="shared" si="7"/>
        <v>558</v>
      </c>
      <c r="N32" s="51">
        <v>558</v>
      </c>
      <c r="O32" s="51"/>
      <c r="P32" s="51"/>
      <c r="Q32" s="102"/>
      <c r="R32" s="102"/>
      <c r="S32" s="67">
        <v>0</v>
      </c>
      <c r="T32" s="67">
        <v>0</v>
      </c>
    </row>
    <row r="33" spans="1:20" s="80" customFormat="1" ht="24" customHeight="1">
      <c r="A33" s="123" t="s">
        <v>71</v>
      </c>
      <c r="B33" s="101">
        <v>56680</v>
      </c>
      <c r="C33" s="101">
        <v>56680</v>
      </c>
      <c r="D33" s="98">
        <f>E33/B33</f>
        <v>0</v>
      </c>
      <c r="E33" s="99">
        <f t="shared" si="5"/>
        <v>0</v>
      </c>
      <c r="F33" s="121" t="s">
        <v>72</v>
      </c>
      <c r="G33" s="48">
        <f t="shared" si="12"/>
        <v>0</v>
      </c>
      <c r="H33" s="51"/>
      <c r="I33" s="51"/>
      <c r="J33" s="51"/>
      <c r="K33" s="102"/>
      <c r="L33" s="102"/>
      <c r="M33" s="48">
        <f t="shared" si="7"/>
        <v>0</v>
      </c>
      <c r="N33" s="51"/>
      <c r="O33" s="51"/>
      <c r="P33" s="51"/>
      <c r="Q33" s="102"/>
      <c r="R33" s="102"/>
      <c r="S33" s="67">
        <v>0</v>
      </c>
      <c r="T33" s="67">
        <v>0</v>
      </c>
    </row>
    <row r="34" spans="1:20" s="80" customFormat="1" ht="24" customHeight="1">
      <c r="A34" s="123" t="s">
        <v>73</v>
      </c>
      <c r="B34" s="101">
        <v>38804</v>
      </c>
      <c r="C34" s="101">
        <v>38804</v>
      </c>
      <c r="D34" s="98"/>
      <c r="E34" s="99">
        <f t="shared" si="5"/>
        <v>0</v>
      </c>
      <c r="F34" s="121" t="s">
        <v>74</v>
      </c>
      <c r="G34" s="48">
        <f t="shared" si="12"/>
        <v>0</v>
      </c>
      <c r="H34" s="51"/>
      <c r="I34" s="51"/>
      <c r="J34" s="51"/>
      <c r="K34" s="102"/>
      <c r="L34" s="102"/>
      <c r="M34" s="48">
        <f t="shared" si="7"/>
        <v>0</v>
      </c>
      <c r="N34" s="51"/>
      <c r="O34" s="51"/>
      <c r="P34" s="51"/>
      <c r="Q34" s="102"/>
      <c r="R34" s="102"/>
      <c r="S34" s="67">
        <v>0</v>
      </c>
      <c r="T34" s="67">
        <v>0</v>
      </c>
    </row>
    <row r="35" spans="1:20" ht="24" customHeight="1">
      <c r="A35" s="123" t="s">
        <v>75</v>
      </c>
      <c r="B35" s="101">
        <v>2465</v>
      </c>
      <c r="C35" s="101">
        <v>2465</v>
      </c>
      <c r="D35" s="98">
        <f>E35/B35</f>
        <v>0</v>
      </c>
      <c r="E35" s="99">
        <f t="shared" si="5"/>
        <v>0</v>
      </c>
      <c r="F35" s="121" t="s">
        <v>76</v>
      </c>
      <c r="G35" s="48">
        <f t="shared" si="12"/>
        <v>20000</v>
      </c>
      <c r="H35" s="48"/>
      <c r="I35" s="51"/>
      <c r="J35" s="48">
        <v>20000</v>
      </c>
      <c r="K35" s="102">
        <f>SUM(K36:K37)</f>
        <v>0</v>
      </c>
      <c r="L35" s="102">
        <f>SUM(L36:L37)</f>
        <v>0</v>
      </c>
      <c r="M35" s="48">
        <f t="shared" si="7"/>
        <v>20000</v>
      </c>
      <c r="N35" s="48"/>
      <c r="O35" s="51"/>
      <c r="P35" s="48">
        <v>20000</v>
      </c>
      <c r="Q35" s="102">
        <f>SUM(Q36:Q37)</f>
        <v>0</v>
      </c>
      <c r="R35" s="102">
        <f>SUM(R36:R37)</f>
        <v>0</v>
      </c>
      <c r="S35" s="67">
        <v>0</v>
      </c>
      <c r="T35" s="67">
        <v>0</v>
      </c>
    </row>
    <row r="36" spans="1:20" ht="24" customHeight="1">
      <c r="A36" s="120" t="s">
        <v>77</v>
      </c>
      <c r="B36" s="101">
        <v>556</v>
      </c>
      <c r="C36" s="48">
        <v>4507</v>
      </c>
      <c r="D36" s="98">
        <f>E36/B36</f>
        <v>7.1061151079136691</v>
      </c>
      <c r="E36" s="99">
        <f t="shared" si="5"/>
        <v>3951</v>
      </c>
      <c r="F36" s="125"/>
      <c r="G36" s="48"/>
      <c r="H36" s="51"/>
      <c r="I36" s="51"/>
      <c r="J36" s="51"/>
      <c r="K36" s="102"/>
      <c r="L36" s="102"/>
      <c r="M36" s="51"/>
      <c r="N36" s="51"/>
      <c r="O36" s="51"/>
      <c r="P36" s="51"/>
      <c r="Q36" s="51"/>
      <c r="R36" s="51"/>
      <c r="S36" s="67">
        <v>0</v>
      </c>
      <c r="T36" s="67">
        <v>0</v>
      </c>
    </row>
    <row r="37" spans="1:20" ht="24" customHeight="1">
      <c r="A37" s="120" t="s">
        <v>78</v>
      </c>
      <c r="B37" s="51">
        <v>0</v>
      </c>
      <c r="C37" s="51"/>
      <c r="D37" s="51">
        <v>0</v>
      </c>
      <c r="E37" s="99">
        <f t="shared" si="5"/>
        <v>0</v>
      </c>
      <c r="F37" s="125"/>
      <c r="G37" s="48"/>
      <c r="H37" s="51"/>
      <c r="I37" s="51"/>
      <c r="J37" s="51"/>
      <c r="K37" s="102"/>
      <c r="L37" s="102"/>
      <c r="M37" s="51"/>
      <c r="N37" s="51"/>
      <c r="O37" s="51"/>
      <c r="P37" s="51"/>
      <c r="Q37" s="51"/>
      <c r="R37" s="51"/>
      <c r="S37" s="67">
        <v>0</v>
      </c>
      <c r="T37" s="67">
        <v>0</v>
      </c>
    </row>
    <row r="38" spans="1:20" ht="24" customHeight="1">
      <c r="A38" s="120" t="s">
        <v>79</v>
      </c>
      <c r="B38" s="48">
        <f>SUM(B39:B41)</f>
        <v>30254</v>
      </c>
      <c r="C38" s="48">
        <f>C39+C40+C41</f>
        <v>22017</v>
      </c>
      <c r="D38" s="98">
        <f>E38/B38</f>
        <v>-0.2722615191379652</v>
      </c>
      <c r="E38" s="99">
        <f t="shared" si="5"/>
        <v>-8237</v>
      </c>
      <c r="F38" s="125"/>
      <c r="G38" s="48"/>
      <c r="H38" s="48"/>
      <c r="I38" s="51"/>
      <c r="J38" s="51"/>
      <c r="K38" s="102"/>
      <c r="L38" s="102"/>
      <c r="M38" s="51"/>
      <c r="N38" s="51"/>
      <c r="O38" s="51"/>
      <c r="P38" s="51"/>
      <c r="Q38" s="51"/>
      <c r="R38" s="51"/>
      <c r="S38" s="67">
        <v>0</v>
      </c>
      <c r="T38" s="67">
        <v>0</v>
      </c>
    </row>
    <row r="39" spans="1:20" ht="24" customHeight="1">
      <c r="A39" s="123" t="s">
        <v>80</v>
      </c>
      <c r="B39" s="101">
        <v>29983</v>
      </c>
      <c r="C39" s="101">
        <v>21634</v>
      </c>
      <c r="D39" s="98">
        <f>E39/B39</f>
        <v>-0.27845779274922455</v>
      </c>
      <c r="E39" s="99">
        <f t="shared" si="5"/>
        <v>-8349</v>
      </c>
      <c r="F39" s="125"/>
      <c r="G39" s="51"/>
      <c r="H39" s="51"/>
      <c r="I39" s="51"/>
      <c r="J39" s="51"/>
      <c r="K39" s="102"/>
      <c r="L39" s="102"/>
      <c r="M39" s="51"/>
      <c r="N39" s="51"/>
      <c r="O39" s="51"/>
      <c r="P39" s="51"/>
      <c r="Q39" s="51"/>
      <c r="R39" s="51"/>
      <c r="S39" s="67">
        <v>0</v>
      </c>
      <c r="T39" s="67">
        <v>0</v>
      </c>
    </row>
    <row r="40" spans="1:20" ht="24" customHeight="1">
      <c r="A40" s="123" t="s">
        <v>81</v>
      </c>
      <c r="B40" s="101">
        <v>261</v>
      </c>
      <c r="C40" s="101">
        <v>383</v>
      </c>
      <c r="D40" s="98">
        <f>E40/B40</f>
        <v>0.46743295019157088</v>
      </c>
      <c r="E40" s="99">
        <f t="shared" si="5"/>
        <v>122</v>
      </c>
      <c r="F40" s="125"/>
      <c r="G40" s="48"/>
      <c r="H40" s="48"/>
      <c r="I40" s="48"/>
      <c r="J40" s="48"/>
      <c r="K40" s="102"/>
      <c r="L40" s="102"/>
      <c r="M40" s="48"/>
      <c r="N40" s="48"/>
      <c r="O40" s="48"/>
      <c r="P40" s="48"/>
      <c r="Q40" s="48"/>
      <c r="R40" s="48"/>
      <c r="S40" s="126"/>
      <c r="T40" s="104"/>
    </row>
    <row r="41" spans="1:20" ht="24" customHeight="1">
      <c r="A41" s="123" t="s">
        <v>82</v>
      </c>
      <c r="B41" s="101">
        <v>10</v>
      </c>
      <c r="C41" s="101"/>
      <c r="D41" s="51">
        <v>0</v>
      </c>
      <c r="E41" s="99">
        <f t="shared" si="5"/>
        <v>-10</v>
      </c>
      <c r="F41" s="125"/>
      <c r="G41" s="48"/>
      <c r="H41" s="48"/>
      <c r="I41" s="48"/>
      <c r="J41" s="48"/>
      <c r="K41" s="102"/>
      <c r="L41" s="102"/>
      <c r="M41" s="48"/>
      <c r="N41" s="48"/>
      <c r="O41" s="48"/>
      <c r="P41" s="48"/>
      <c r="Q41" s="48"/>
      <c r="R41" s="48"/>
      <c r="S41" s="126"/>
      <c r="T41" s="104"/>
    </row>
    <row r="42" spans="1:20" ht="24" customHeight="1">
      <c r="A42" s="120" t="s">
        <v>83</v>
      </c>
      <c r="B42" s="101">
        <v>48262</v>
      </c>
      <c r="C42" s="48">
        <f>7069+18324+22339</f>
        <v>47732</v>
      </c>
      <c r="D42" s="98">
        <f>E42/B42</f>
        <v>-1.0981724752393188E-2</v>
      </c>
      <c r="E42" s="99">
        <f t="shared" si="5"/>
        <v>-530</v>
      </c>
      <c r="F42" s="125"/>
      <c r="G42" s="48"/>
      <c r="H42" s="48"/>
      <c r="I42" s="48"/>
      <c r="J42" s="48"/>
      <c r="K42" s="102"/>
      <c r="L42" s="102"/>
      <c r="M42" s="48"/>
      <c r="N42" s="48"/>
      <c r="O42" s="48"/>
      <c r="P42" s="48"/>
      <c r="Q42" s="48"/>
      <c r="R42" s="48"/>
      <c r="S42" s="126"/>
      <c r="T42" s="104"/>
    </row>
    <row r="43" spans="1:20" ht="24" customHeight="1">
      <c r="A43" s="120"/>
      <c r="B43" s="48"/>
      <c r="C43" s="48"/>
      <c r="D43" s="98"/>
      <c r="E43" s="99">
        <f t="shared" si="5"/>
        <v>0</v>
      </c>
      <c r="F43" s="125"/>
      <c r="G43" s="48"/>
      <c r="H43" s="48"/>
      <c r="I43" s="48"/>
      <c r="J43" s="48"/>
      <c r="K43" s="127"/>
      <c r="L43" s="127"/>
      <c r="M43" s="48"/>
      <c r="N43" s="48"/>
      <c r="O43" s="48"/>
      <c r="P43" s="128"/>
      <c r="Q43" s="128"/>
      <c r="R43" s="128"/>
      <c r="S43" s="129"/>
      <c r="T43" s="104"/>
    </row>
    <row r="44" spans="1:20" ht="24" hidden="1" customHeight="1">
      <c r="A44" s="120"/>
      <c r="B44" s="48"/>
      <c r="C44" s="48"/>
      <c r="D44" s="98"/>
      <c r="E44" s="99">
        <f t="shared" si="5"/>
        <v>0</v>
      </c>
      <c r="F44" s="125"/>
      <c r="G44" s="48"/>
      <c r="H44" s="48"/>
      <c r="I44" s="48"/>
      <c r="J44" s="48"/>
      <c r="K44" s="48"/>
      <c r="L44" s="48"/>
      <c r="M44" s="48"/>
      <c r="N44" s="48"/>
      <c r="O44" s="48"/>
      <c r="P44" s="48"/>
      <c r="Q44" s="48"/>
      <c r="R44" s="48"/>
      <c r="S44" s="126"/>
      <c r="T44" s="104"/>
    </row>
    <row r="45" spans="1:20" ht="24" customHeight="1">
      <c r="A45" s="130" t="s">
        <v>84</v>
      </c>
      <c r="B45" s="48">
        <f>B30+B31+B36+B37+B38+B42</f>
        <v>156758</v>
      </c>
      <c r="C45" s="48">
        <f>C30+C31+C36+C37+C38+C42</f>
        <v>156572</v>
      </c>
      <c r="D45" s="98">
        <f>E45/B45</f>
        <v>-1.1865423136299263E-3</v>
      </c>
      <c r="E45" s="99">
        <f t="shared" si="5"/>
        <v>-186</v>
      </c>
      <c r="F45" s="131" t="s">
        <v>85</v>
      </c>
      <c r="G45" s="48">
        <f>SUM(G30:G39)</f>
        <v>156758</v>
      </c>
      <c r="H45" s="48">
        <f t="shared" ref="H45:J45" si="13">SUM(H30:H44)</f>
        <v>93579</v>
      </c>
      <c r="I45" s="48">
        <f t="shared" si="13"/>
        <v>2190</v>
      </c>
      <c r="J45" s="48">
        <f t="shared" si="13"/>
        <v>60989</v>
      </c>
      <c r="K45" s="48"/>
      <c r="L45" s="48"/>
      <c r="M45" s="48">
        <f>SUM(M30:M39)</f>
        <v>156572</v>
      </c>
      <c r="N45" s="48">
        <f>N30+N31+N32</f>
        <v>99616</v>
      </c>
      <c r="O45" s="48">
        <f>O30</f>
        <v>10276</v>
      </c>
      <c r="P45" s="48">
        <f>P30+P35</f>
        <v>46680</v>
      </c>
      <c r="Q45" s="48"/>
      <c r="R45" s="48"/>
      <c r="S45" s="103">
        <f>T45/G45</f>
        <v>-1.1865423136299263E-3</v>
      </c>
      <c r="T45" s="104">
        <f>M45-G45</f>
        <v>-186</v>
      </c>
    </row>
    <row r="46" spans="1:20" ht="15">
      <c r="A46" s="85"/>
      <c r="B46" s="85"/>
      <c r="C46" s="84"/>
      <c r="D46" s="85"/>
      <c r="E46" s="85"/>
      <c r="F46" s="85"/>
      <c r="G46" s="84"/>
      <c r="H46" s="84"/>
      <c r="I46" s="84"/>
      <c r="J46" s="84"/>
      <c r="K46" s="84"/>
      <c r="L46" s="84"/>
      <c r="M46" s="84"/>
      <c r="N46" s="84"/>
      <c r="O46" s="84"/>
      <c r="P46" s="84"/>
      <c r="Q46" s="84"/>
      <c r="R46" s="84"/>
      <c r="S46" s="84"/>
      <c r="T46" s="132"/>
    </row>
    <row r="47" spans="1:20">
      <c r="I47" s="135"/>
      <c r="J47" s="135"/>
      <c r="K47" s="135"/>
      <c r="L47" s="135"/>
      <c r="M47" s="135"/>
      <c r="N47" s="135"/>
      <c r="O47" s="135"/>
      <c r="P47" s="135"/>
      <c r="Q47" s="135"/>
      <c r="R47" s="135"/>
      <c r="S47" s="135"/>
      <c r="T47" s="133"/>
    </row>
    <row r="48" spans="1:20">
      <c r="I48" s="135"/>
      <c r="J48" s="135"/>
      <c r="K48" s="135"/>
      <c r="L48" s="135"/>
      <c r="M48" s="135"/>
      <c r="N48" s="135"/>
      <c r="O48" s="135"/>
      <c r="P48" s="135"/>
      <c r="Q48" s="135"/>
      <c r="R48" s="135"/>
      <c r="S48" s="135"/>
      <c r="T48" s="133"/>
    </row>
    <row r="49" spans="8:20">
      <c r="I49" s="135"/>
      <c r="J49" s="135"/>
      <c r="K49" s="135"/>
      <c r="L49" s="135"/>
      <c r="M49" s="135"/>
      <c r="N49" s="135"/>
      <c r="O49" s="135"/>
      <c r="P49" s="135"/>
      <c r="Q49" s="135"/>
      <c r="R49" s="135"/>
      <c r="S49" s="135"/>
      <c r="T49" s="133"/>
    </row>
    <row r="50" spans="8:20">
      <c r="I50" s="135"/>
      <c r="J50" s="135"/>
      <c r="K50" s="135"/>
      <c r="L50" s="135"/>
      <c r="M50" s="135"/>
      <c r="N50" s="135"/>
      <c r="O50" s="135"/>
      <c r="P50" s="135"/>
      <c r="Q50" s="135"/>
      <c r="R50" s="135"/>
      <c r="S50" s="135"/>
      <c r="T50" s="133"/>
    </row>
    <row r="51" spans="8:20">
      <c r="H51" s="134"/>
      <c r="I51" s="135"/>
      <c r="J51" s="135"/>
      <c r="K51" s="135"/>
      <c r="L51" s="135"/>
      <c r="M51" s="135"/>
      <c r="N51" s="135"/>
      <c r="O51" s="135"/>
      <c r="P51" s="135"/>
      <c r="Q51" s="135"/>
      <c r="R51" s="135"/>
      <c r="S51" s="135"/>
      <c r="T51" s="133"/>
    </row>
    <row r="52" spans="8:20">
      <c r="I52" s="133"/>
      <c r="J52" s="133"/>
      <c r="K52" s="133"/>
      <c r="L52" s="133"/>
      <c r="M52" s="135"/>
      <c r="N52" s="135"/>
      <c r="O52" s="135"/>
      <c r="P52" s="135"/>
      <c r="Q52" s="135"/>
      <c r="R52" s="135"/>
      <c r="S52" s="135"/>
      <c r="T52" s="133"/>
    </row>
    <row r="53" spans="8:20">
      <c r="I53" s="133"/>
      <c r="J53" s="133"/>
      <c r="K53" s="133"/>
      <c r="L53" s="133"/>
      <c r="M53" s="135"/>
      <c r="N53" s="135"/>
      <c r="O53" s="135"/>
      <c r="P53" s="135"/>
      <c r="Q53" s="135"/>
      <c r="R53" s="135"/>
      <c r="S53" s="135"/>
      <c r="T53" s="133"/>
    </row>
    <row r="54" spans="8:20">
      <c r="I54" s="133"/>
      <c r="J54" s="133"/>
      <c r="K54" s="133"/>
      <c r="L54" s="133"/>
      <c r="M54" s="135"/>
      <c r="N54" s="135"/>
      <c r="O54" s="135"/>
      <c r="P54" s="135"/>
      <c r="Q54" s="135"/>
      <c r="R54" s="135"/>
      <c r="S54" s="135"/>
      <c r="T54" s="133"/>
    </row>
    <row r="55" spans="8:20">
      <c r="I55" s="133"/>
      <c r="J55" s="133"/>
      <c r="K55" s="133"/>
      <c r="L55" s="133"/>
      <c r="M55" s="135"/>
      <c r="N55" s="135"/>
      <c r="O55" s="135"/>
      <c r="P55" s="135"/>
      <c r="Q55" s="135"/>
      <c r="R55" s="135"/>
      <c r="S55" s="135"/>
      <c r="T55" s="133"/>
    </row>
    <row r="56" spans="8:20">
      <c r="I56" s="133"/>
      <c r="J56" s="133"/>
      <c r="K56" s="133"/>
      <c r="L56" s="133"/>
      <c r="M56" s="135"/>
      <c r="N56" s="135"/>
      <c r="O56" s="135"/>
      <c r="P56" s="135"/>
      <c r="Q56" s="135"/>
      <c r="R56" s="135"/>
      <c r="S56" s="135"/>
      <c r="T56" s="133"/>
    </row>
  </sheetData>
  <mergeCells count="13">
    <mergeCell ref="A1:B1"/>
    <mergeCell ref="A2:T2"/>
    <mergeCell ref="S3:T3"/>
    <mergeCell ref="G4:J4"/>
    <mergeCell ref="M4:P4"/>
    <mergeCell ref="A4:A5"/>
    <mergeCell ref="B4:B5"/>
    <mergeCell ref="C4:C5"/>
    <mergeCell ref="D4:D5"/>
    <mergeCell ref="E4:E5"/>
    <mergeCell ref="F4:F5"/>
    <mergeCell ref="S4:S5"/>
    <mergeCell ref="T4:T5"/>
  </mergeCells>
  <phoneticPr fontId="112" type="noConversion"/>
  <printOptions horizontalCentered="1"/>
  <pageMargins left="0.31496062992126" right="0.196850393700787" top="0.35433070866141703" bottom="0.39370078740157499" header="0" footer="0.118110236220472"/>
  <pageSetup paperSize="9" scale="70" fitToHeight="0" orientation="landscape" blackAndWhite="1" useFirstPageNumber="1" errors="blank" r:id="rId1"/>
  <headerFooter scaleWithDoc="0" alignWithMargins="0">
    <oddFooter>&amp;C&amp;10&amp;P</oddFooter>
  </headerFooter>
  <rowBreaks count="1" manualBreakCount="1">
    <brk id="30" max="19" man="1"/>
  </rowBreaks>
</worksheet>
</file>

<file path=xl/worksheets/sheet2.xml><?xml version="1.0" encoding="utf-8"?>
<worksheet xmlns="http://schemas.openxmlformats.org/spreadsheetml/2006/main" xmlns:r="http://schemas.openxmlformats.org/officeDocument/2006/relationships">
  <sheetPr codeName="Sheet2"/>
  <dimension ref="A1:S20"/>
  <sheetViews>
    <sheetView showGridLines="0" showZeros="0" zoomScale="80" zoomScaleNormal="80" workbookViewId="0">
      <pane xSplit="3" ySplit="1" topLeftCell="D2" activePane="bottomRight" state="frozen"/>
      <selection pane="topRight"/>
      <selection pane="bottomLeft"/>
      <selection pane="bottomRight" activeCell="A21" sqref="A21:XFD23"/>
    </sheetView>
  </sheetViews>
  <sheetFormatPr defaultColWidth="9.125" defaultRowHeight="14.25"/>
  <cols>
    <col min="1" max="1" width="34.375" style="52" customWidth="1"/>
    <col min="2" max="2" width="11.75" style="53" customWidth="1"/>
    <col min="3" max="4" width="11.375" style="53" customWidth="1"/>
    <col min="5" max="5" width="11.5" style="53" customWidth="1"/>
    <col min="6" max="6" width="9.625" style="53" customWidth="1"/>
    <col min="7" max="7" width="24" style="53" customWidth="1"/>
    <col min="8" max="8" width="9.625" style="53" customWidth="1"/>
    <col min="9" max="9" width="12.125" style="53" customWidth="1"/>
    <col min="10" max="10" width="14.25" style="53" customWidth="1"/>
    <col min="11" max="11" width="12.875" style="53" customWidth="1"/>
    <col min="12" max="12" width="15.625" style="53" customWidth="1"/>
    <col min="13" max="13" width="13" style="53" customWidth="1"/>
    <col min="14" max="14" width="11.375" style="53" customWidth="1"/>
    <col min="15" max="15" width="11.875" style="54" customWidth="1"/>
    <col min="16" max="16" width="26.375" style="55" customWidth="1"/>
    <col min="17" max="17" width="18.75" style="55" customWidth="1"/>
    <col min="18" max="18" width="9.375" style="55" customWidth="1"/>
    <col min="19" max="16384" width="9.125" style="55"/>
  </cols>
  <sheetData>
    <row r="1" spans="1:19">
      <c r="A1" s="56" t="s">
        <v>86</v>
      </c>
      <c r="B1" s="57"/>
      <c r="C1" s="57"/>
      <c r="D1" s="57"/>
      <c r="E1" s="57"/>
      <c r="F1" s="57"/>
      <c r="G1" s="58"/>
      <c r="H1" s="57"/>
      <c r="I1" s="57"/>
      <c r="J1" s="57"/>
      <c r="K1" s="57"/>
      <c r="L1" s="57"/>
      <c r="M1" s="57"/>
      <c r="N1" s="57"/>
      <c r="O1" s="57"/>
    </row>
    <row r="2" spans="1:19" ht="35.25">
      <c r="A2" s="141" t="s">
        <v>87</v>
      </c>
      <c r="B2" s="141"/>
      <c r="C2" s="141"/>
      <c r="D2" s="141"/>
      <c r="E2" s="141"/>
      <c r="F2" s="141"/>
      <c r="G2" s="141"/>
      <c r="H2" s="141"/>
      <c r="I2" s="141"/>
      <c r="J2" s="141"/>
      <c r="K2" s="141"/>
      <c r="L2" s="141"/>
      <c r="M2" s="141"/>
      <c r="N2" s="141"/>
      <c r="O2" s="141"/>
    </row>
    <row r="3" spans="1:19">
      <c r="A3" s="59"/>
      <c r="B3" s="60"/>
      <c r="C3" s="60"/>
      <c r="D3" s="60"/>
      <c r="E3" s="60"/>
      <c r="F3" s="60"/>
      <c r="G3" s="59"/>
      <c r="H3" s="60"/>
      <c r="I3" s="60"/>
      <c r="J3" s="60"/>
      <c r="K3" s="60"/>
      <c r="L3" s="60"/>
      <c r="M3" s="60"/>
      <c r="N3" s="60"/>
      <c r="O3" s="61" t="s">
        <v>2</v>
      </c>
    </row>
    <row r="4" spans="1:19" ht="21" customHeight="1">
      <c r="A4" s="157" t="s">
        <v>3</v>
      </c>
      <c r="B4" s="157" t="s">
        <v>88</v>
      </c>
      <c r="C4" s="157" t="s">
        <v>89</v>
      </c>
      <c r="D4" s="157" t="s">
        <v>90</v>
      </c>
      <c r="E4" s="162" t="s">
        <v>166</v>
      </c>
      <c r="F4" s="157" t="s">
        <v>165</v>
      </c>
      <c r="G4" s="157" t="s">
        <v>8</v>
      </c>
      <c r="H4" s="159" t="s">
        <v>9</v>
      </c>
      <c r="I4" s="160"/>
      <c r="J4" s="161"/>
      <c r="K4" s="159" t="s">
        <v>10</v>
      </c>
      <c r="L4" s="160"/>
      <c r="M4" s="161"/>
      <c r="N4" s="157" t="s">
        <v>90</v>
      </c>
      <c r="O4" s="162" t="s">
        <v>166</v>
      </c>
    </row>
    <row r="5" spans="1:19" ht="26.25" customHeight="1">
      <c r="A5" s="158"/>
      <c r="B5" s="158"/>
      <c r="C5" s="158"/>
      <c r="D5" s="158"/>
      <c r="E5" s="158"/>
      <c r="F5" s="158"/>
      <c r="G5" s="158"/>
      <c r="H5" s="62" t="s">
        <v>11</v>
      </c>
      <c r="I5" s="62" t="s">
        <v>91</v>
      </c>
      <c r="J5" s="62" t="s">
        <v>92</v>
      </c>
      <c r="K5" s="62" t="s">
        <v>11</v>
      </c>
      <c r="L5" s="62" t="s">
        <v>91</v>
      </c>
      <c r="M5" s="62" t="s">
        <v>92</v>
      </c>
      <c r="N5" s="158"/>
      <c r="O5" s="158"/>
    </row>
    <row r="6" spans="1:19" ht="36.75" customHeight="1">
      <c r="A6" s="63" t="s">
        <v>93</v>
      </c>
      <c r="B6" s="49">
        <f>SUM(B7:B14)</f>
        <v>44400</v>
      </c>
      <c r="C6" s="49">
        <f>SUM(C7:C14)</f>
        <v>33671</v>
      </c>
      <c r="D6" s="49">
        <f t="shared" ref="D6:D12" si="0">C6-B6</f>
        <v>-10729</v>
      </c>
      <c r="E6" s="64">
        <f t="shared" ref="E6:E11" si="1">D6/B6</f>
        <v>-0.24164414414414415</v>
      </c>
      <c r="F6" s="154" t="s">
        <v>169</v>
      </c>
      <c r="G6" s="65" t="s">
        <v>94</v>
      </c>
      <c r="H6" s="66">
        <v>5</v>
      </c>
      <c r="I6" s="66"/>
      <c r="J6" s="66">
        <v>5</v>
      </c>
      <c r="K6" s="49">
        <f t="shared" ref="K6:K16" si="2">L6+M6</f>
        <v>5</v>
      </c>
      <c r="L6" s="66"/>
      <c r="M6" s="66">
        <v>5</v>
      </c>
      <c r="N6" s="67">
        <f t="shared" ref="N6:N19" si="3">K6-H6</f>
        <v>0</v>
      </c>
      <c r="O6" s="68">
        <v>0</v>
      </c>
      <c r="P6" s="69"/>
      <c r="Q6" s="69"/>
      <c r="R6" s="69"/>
      <c r="S6" s="69"/>
    </row>
    <row r="7" spans="1:19" ht="36.75" customHeight="1">
      <c r="A7" s="63" t="s">
        <v>95</v>
      </c>
      <c r="B7" s="66">
        <v>26860</v>
      </c>
      <c r="C7" s="66">
        <f>10121+4000</f>
        <v>14121</v>
      </c>
      <c r="D7" s="49">
        <f t="shared" si="0"/>
        <v>-12739</v>
      </c>
      <c r="E7" s="64">
        <f t="shared" si="1"/>
        <v>-0.47427401340282949</v>
      </c>
      <c r="F7" s="155"/>
      <c r="G7" s="65" t="s">
        <v>96</v>
      </c>
      <c r="H7" s="49">
        <v>0</v>
      </c>
      <c r="I7" s="66"/>
      <c r="J7" s="66">
        <v>0</v>
      </c>
      <c r="K7" s="49">
        <f t="shared" si="2"/>
        <v>0</v>
      </c>
      <c r="L7" s="66"/>
      <c r="M7" s="66">
        <v>0</v>
      </c>
      <c r="N7" s="67">
        <f t="shared" si="3"/>
        <v>0</v>
      </c>
      <c r="O7" s="67"/>
      <c r="P7" s="70"/>
      <c r="Q7" s="71"/>
      <c r="R7" s="72"/>
      <c r="S7" s="69"/>
    </row>
    <row r="8" spans="1:19" ht="36.75" customHeight="1">
      <c r="A8" s="63" t="s">
        <v>97</v>
      </c>
      <c r="B8" s="66"/>
      <c r="C8" s="66"/>
      <c r="D8" s="49">
        <f t="shared" si="0"/>
        <v>0</v>
      </c>
      <c r="E8" s="49">
        <f>D8-C8</f>
        <v>0</v>
      </c>
      <c r="F8" s="155"/>
      <c r="G8" s="50" t="s">
        <v>98</v>
      </c>
      <c r="H8" s="49">
        <f t="shared" ref="H8:H17" si="4">I8+J8</f>
        <v>3150</v>
      </c>
      <c r="I8" s="66">
        <v>3100</v>
      </c>
      <c r="J8" s="66">
        <v>50</v>
      </c>
      <c r="K8" s="49">
        <f t="shared" si="2"/>
        <v>4080</v>
      </c>
      <c r="L8" s="66">
        <v>4030</v>
      </c>
      <c r="M8" s="66">
        <v>50</v>
      </c>
      <c r="N8" s="67">
        <f t="shared" si="3"/>
        <v>930</v>
      </c>
      <c r="O8" s="68">
        <f t="shared" ref="O8:O10" si="5">N8/H8</f>
        <v>0.29523809523809524</v>
      </c>
      <c r="P8" s="70"/>
      <c r="Q8" s="71"/>
      <c r="R8" s="72"/>
      <c r="S8" s="69"/>
    </row>
    <row r="9" spans="1:19" ht="36.75" customHeight="1">
      <c r="A9" s="63" t="s">
        <v>99</v>
      </c>
      <c r="B9" s="66">
        <v>900</v>
      </c>
      <c r="C9" s="66">
        <v>900</v>
      </c>
      <c r="D9" s="49">
        <f t="shared" si="0"/>
        <v>0</v>
      </c>
      <c r="E9" s="64">
        <f t="shared" si="1"/>
        <v>0</v>
      </c>
      <c r="F9" s="155"/>
      <c r="G9" s="50" t="s">
        <v>100</v>
      </c>
      <c r="H9" s="49">
        <f t="shared" si="4"/>
        <v>123</v>
      </c>
      <c r="I9" s="66"/>
      <c r="J9" s="66">
        <v>123</v>
      </c>
      <c r="K9" s="49">
        <f t="shared" si="2"/>
        <v>123</v>
      </c>
      <c r="L9" s="66"/>
      <c r="M9" s="66">
        <v>123</v>
      </c>
      <c r="N9" s="67">
        <f t="shared" si="3"/>
        <v>0</v>
      </c>
      <c r="O9" s="68">
        <f t="shared" si="5"/>
        <v>0</v>
      </c>
      <c r="P9" s="70"/>
      <c r="Q9" s="71"/>
      <c r="R9" s="72"/>
      <c r="S9" s="69"/>
    </row>
    <row r="10" spans="1:19" ht="36.75" customHeight="1">
      <c r="A10" s="63" t="s">
        <v>101</v>
      </c>
      <c r="B10" s="66">
        <v>16000</v>
      </c>
      <c r="C10" s="66">
        <v>18000</v>
      </c>
      <c r="D10" s="49">
        <f t="shared" si="0"/>
        <v>2000</v>
      </c>
      <c r="E10" s="64">
        <f t="shared" si="1"/>
        <v>0.125</v>
      </c>
      <c r="F10" s="155"/>
      <c r="G10" s="50" t="s">
        <v>102</v>
      </c>
      <c r="H10" s="49">
        <f t="shared" si="4"/>
        <v>8027</v>
      </c>
      <c r="I10" s="66">
        <v>8027</v>
      </c>
      <c r="J10" s="66">
        <v>0</v>
      </c>
      <c r="K10" s="49">
        <f t="shared" si="2"/>
        <v>4468</v>
      </c>
      <c r="L10" s="66">
        <v>4468</v>
      </c>
      <c r="M10" s="66">
        <v>0</v>
      </c>
      <c r="N10" s="67">
        <f t="shared" si="3"/>
        <v>-3559</v>
      </c>
      <c r="O10" s="68">
        <f t="shared" si="5"/>
        <v>-0.44337859723433415</v>
      </c>
      <c r="P10" s="70"/>
      <c r="Q10" s="71"/>
      <c r="R10" s="72"/>
      <c r="S10" s="69"/>
    </row>
    <row r="11" spans="1:19" ht="36.75" customHeight="1">
      <c r="A11" s="63" t="s">
        <v>103</v>
      </c>
      <c r="B11" s="66">
        <v>600</v>
      </c>
      <c r="C11" s="66">
        <v>600</v>
      </c>
      <c r="D11" s="49">
        <f t="shared" si="0"/>
        <v>0</v>
      </c>
      <c r="E11" s="73">
        <f t="shared" si="1"/>
        <v>0</v>
      </c>
      <c r="F11" s="155"/>
      <c r="G11" s="50" t="s">
        <v>104</v>
      </c>
      <c r="H11" s="49">
        <f t="shared" si="4"/>
        <v>0</v>
      </c>
      <c r="I11" s="66"/>
      <c r="J11" s="66">
        <v>0</v>
      </c>
      <c r="K11" s="49">
        <f t="shared" si="2"/>
        <v>0</v>
      </c>
      <c r="L11" s="66"/>
      <c r="M11" s="66">
        <v>0</v>
      </c>
      <c r="N11" s="67">
        <f t="shared" si="3"/>
        <v>0</v>
      </c>
      <c r="O11" s="67">
        <f>L11-I11</f>
        <v>0</v>
      </c>
      <c r="P11" s="70"/>
      <c r="Q11" s="71"/>
      <c r="R11" s="72"/>
      <c r="S11" s="69"/>
    </row>
    <row r="12" spans="1:19" ht="36.75" customHeight="1">
      <c r="A12" s="74" t="s">
        <v>105</v>
      </c>
      <c r="B12" s="66">
        <v>40</v>
      </c>
      <c r="C12" s="66">
        <v>50</v>
      </c>
      <c r="D12" s="49">
        <f t="shared" si="0"/>
        <v>10</v>
      </c>
      <c r="E12" s="49">
        <v>0</v>
      </c>
      <c r="F12" s="155"/>
      <c r="G12" s="65" t="s">
        <v>106</v>
      </c>
      <c r="H12" s="49">
        <f t="shared" si="4"/>
        <v>0</v>
      </c>
      <c r="I12" s="66"/>
      <c r="J12" s="66">
        <v>0</v>
      </c>
      <c r="K12" s="49">
        <f t="shared" si="2"/>
        <v>0</v>
      </c>
      <c r="L12" s="66"/>
      <c r="M12" s="66">
        <v>0</v>
      </c>
      <c r="N12" s="67">
        <f t="shared" si="3"/>
        <v>0</v>
      </c>
      <c r="O12" s="67">
        <f>L12-I12</f>
        <v>0</v>
      </c>
      <c r="P12" s="70"/>
      <c r="Q12" s="71"/>
      <c r="R12" s="72"/>
      <c r="S12" s="69"/>
    </row>
    <row r="13" spans="1:19" ht="36.75" customHeight="1">
      <c r="A13" s="74" t="s">
        <v>107</v>
      </c>
      <c r="B13" s="66">
        <v>0</v>
      </c>
      <c r="C13" s="66">
        <v>0</v>
      </c>
      <c r="D13" s="49">
        <v>0</v>
      </c>
      <c r="E13" s="49">
        <v>0</v>
      </c>
      <c r="F13" s="155"/>
      <c r="G13" s="50" t="s">
        <v>108</v>
      </c>
      <c r="H13" s="49">
        <f t="shared" si="4"/>
        <v>3566</v>
      </c>
      <c r="I13" s="66">
        <v>3566</v>
      </c>
      <c r="J13" s="66"/>
      <c r="K13" s="49">
        <f t="shared" si="2"/>
        <v>4227</v>
      </c>
      <c r="L13" s="66">
        <v>4227</v>
      </c>
      <c r="M13" s="66"/>
      <c r="N13" s="67">
        <f t="shared" si="3"/>
        <v>661</v>
      </c>
      <c r="O13" s="68">
        <f t="shared" ref="O13:O16" si="6">N13/H13</f>
        <v>0.18536174985978687</v>
      </c>
      <c r="P13" s="70"/>
      <c r="Q13" s="71"/>
      <c r="R13" s="72"/>
      <c r="S13" s="69"/>
    </row>
    <row r="14" spans="1:19" ht="36.75" customHeight="1">
      <c r="A14" s="74"/>
      <c r="B14" s="66"/>
      <c r="C14" s="66"/>
      <c r="D14" s="49">
        <v>0</v>
      </c>
      <c r="E14" s="49">
        <v>0</v>
      </c>
      <c r="F14" s="155"/>
      <c r="G14" s="50" t="s">
        <v>109</v>
      </c>
      <c r="H14" s="49">
        <f t="shared" si="4"/>
        <v>11530</v>
      </c>
      <c r="I14" s="66">
        <v>42</v>
      </c>
      <c r="J14" s="66">
        <v>11488</v>
      </c>
      <c r="K14" s="49">
        <f t="shared" si="2"/>
        <v>28649</v>
      </c>
      <c r="L14" s="66">
        <v>42</v>
      </c>
      <c r="M14" s="66">
        <v>28607</v>
      </c>
      <c r="N14" s="67">
        <f t="shared" si="3"/>
        <v>17119</v>
      </c>
      <c r="O14" s="68">
        <f t="shared" si="6"/>
        <v>1.4847354726799653</v>
      </c>
      <c r="P14" s="70"/>
      <c r="Q14" s="71"/>
      <c r="R14" s="72"/>
      <c r="S14" s="69"/>
    </row>
    <row r="15" spans="1:19" ht="36.75" customHeight="1">
      <c r="A15" s="75" t="s">
        <v>65</v>
      </c>
      <c r="B15" s="49">
        <f>SUM(B7:B14)</f>
        <v>44400</v>
      </c>
      <c r="C15" s="49">
        <f>SUM(C7:C14)</f>
        <v>33671</v>
      </c>
      <c r="D15" s="49">
        <f t="shared" ref="D15:D19" si="7">C15-B15</f>
        <v>-10729</v>
      </c>
      <c r="E15" s="64">
        <f t="shared" ref="E15:E17" si="8">D15/B15</f>
        <v>-0.24164414414414415</v>
      </c>
      <c r="F15" s="155"/>
      <c r="G15" s="76" t="s">
        <v>66</v>
      </c>
      <c r="H15" s="49">
        <f t="shared" si="4"/>
        <v>26401</v>
      </c>
      <c r="I15" s="49">
        <f>SUM(I6:I14)</f>
        <v>14735</v>
      </c>
      <c r="J15" s="49">
        <f>SUM(J6:J14)</f>
        <v>11666</v>
      </c>
      <c r="K15" s="49">
        <f t="shared" si="2"/>
        <v>41552</v>
      </c>
      <c r="L15" s="49">
        <f>SUM(L6:L14)</f>
        <v>12767</v>
      </c>
      <c r="M15" s="67">
        <f>SUM(M6:M14)</f>
        <v>28785</v>
      </c>
      <c r="N15" s="67">
        <f t="shared" si="3"/>
        <v>15151</v>
      </c>
      <c r="O15" s="77">
        <f t="shared" si="6"/>
        <v>0.57387977728116357</v>
      </c>
      <c r="P15" s="70"/>
      <c r="Q15" s="71"/>
      <c r="R15" s="72"/>
      <c r="S15" s="69"/>
    </row>
    <row r="16" spans="1:19" ht="36.75" customHeight="1">
      <c r="A16" s="74" t="s">
        <v>110</v>
      </c>
      <c r="B16" s="66">
        <v>86</v>
      </c>
      <c r="C16" s="66">
        <v>86</v>
      </c>
      <c r="D16" s="49">
        <f t="shared" si="7"/>
        <v>0</v>
      </c>
      <c r="E16" s="64">
        <f t="shared" si="8"/>
        <v>0</v>
      </c>
      <c r="F16" s="155"/>
      <c r="G16" s="50" t="s">
        <v>111</v>
      </c>
      <c r="H16" s="49">
        <f t="shared" si="4"/>
        <v>29983</v>
      </c>
      <c r="I16" s="66">
        <v>29983</v>
      </c>
      <c r="J16" s="49"/>
      <c r="K16" s="49">
        <f t="shared" si="2"/>
        <v>21634</v>
      </c>
      <c r="L16" s="66">
        <v>21634</v>
      </c>
      <c r="M16" s="49"/>
      <c r="N16" s="67">
        <f t="shared" si="3"/>
        <v>-8349</v>
      </c>
      <c r="O16" s="77">
        <f t="shared" si="6"/>
        <v>-0.27845779274922455</v>
      </c>
      <c r="P16" s="70"/>
      <c r="Q16" s="71"/>
      <c r="R16" s="72"/>
      <c r="S16" s="69"/>
    </row>
    <row r="17" spans="1:19" ht="36.75" customHeight="1">
      <c r="A17" s="74" t="s">
        <v>77</v>
      </c>
      <c r="B17" s="66">
        <v>1000</v>
      </c>
      <c r="C17" s="66">
        <v>18800</v>
      </c>
      <c r="D17" s="49">
        <f t="shared" si="7"/>
        <v>17800</v>
      </c>
      <c r="E17" s="64">
        <f t="shared" si="8"/>
        <v>17.8</v>
      </c>
      <c r="F17" s="155"/>
      <c r="G17" s="50" t="s">
        <v>70</v>
      </c>
      <c r="H17" s="49">
        <f t="shared" si="4"/>
        <v>0</v>
      </c>
      <c r="I17" s="49"/>
      <c r="J17" s="49"/>
      <c r="K17" s="49">
        <v>0</v>
      </c>
      <c r="L17" s="49"/>
      <c r="M17" s="67"/>
      <c r="N17" s="67">
        <f t="shared" si="3"/>
        <v>0</v>
      </c>
      <c r="O17" s="77" t="s">
        <v>112</v>
      </c>
      <c r="P17" s="70"/>
      <c r="Q17" s="71"/>
      <c r="R17" s="72"/>
      <c r="S17" s="69"/>
    </row>
    <row r="18" spans="1:19" ht="36.75" customHeight="1">
      <c r="A18" s="78" t="s">
        <v>83</v>
      </c>
      <c r="B18" s="66">
        <v>10898</v>
      </c>
      <c r="C18" s="66">
        <f>730-63+9962</f>
        <v>10629</v>
      </c>
      <c r="D18" s="49">
        <f t="shared" si="7"/>
        <v>-269</v>
      </c>
      <c r="E18" s="49">
        <v>0</v>
      </c>
      <c r="F18" s="155"/>
      <c r="G18" s="50" t="s">
        <v>113</v>
      </c>
      <c r="H18" s="49">
        <v>0</v>
      </c>
      <c r="I18" s="49"/>
      <c r="J18" s="49"/>
      <c r="K18" s="49">
        <f>L18+M18</f>
        <v>0</v>
      </c>
      <c r="L18" s="49"/>
      <c r="M18" s="67"/>
      <c r="N18" s="67">
        <f t="shared" si="3"/>
        <v>0</v>
      </c>
      <c r="O18" s="77" t="s">
        <v>112</v>
      </c>
      <c r="P18" s="70"/>
      <c r="Q18" s="71"/>
      <c r="R18" s="72"/>
      <c r="S18" s="69"/>
    </row>
    <row r="19" spans="1:19" ht="36.75" customHeight="1">
      <c r="A19" s="75" t="s">
        <v>84</v>
      </c>
      <c r="B19" s="49">
        <f>SUM(B15:B18)</f>
        <v>56384</v>
      </c>
      <c r="C19" s="49">
        <f>SUM(C15:C18)</f>
        <v>63186</v>
      </c>
      <c r="D19" s="49">
        <f t="shared" si="7"/>
        <v>6802</v>
      </c>
      <c r="E19" s="64">
        <f>D19/B19</f>
        <v>0.12063706015891033</v>
      </c>
      <c r="F19" s="156"/>
      <c r="G19" s="76" t="s">
        <v>85</v>
      </c>
      <c r="H19" s="49">
        <f>SUM(H15:H16)</f>
        <v>56384</v>
      </c>
      <c r="I19" s="49">
        <f>SUM(I15:I18)</f>
        <v>44718</v>
      </c>
      <c r="J19" s="49">
        <f>SUM(J15:J18)</f>
        <v>11666</v>
      </c>
      <c r="K19" s="49">
        <f>SUM(K15:K18)</f>
        <v>63186</v>
      </c>
      <c r="L19" s="49">
        <f>SUM(L15:L18)</f>
        <v>34401</v>
      </c>
      <c r="M19" s="67">
        <f>SUM(M15:M18)</f>
        <v>28785</v>
      </c>
      <c r="N19" s="67">
        <f t="shared" si="3"/>
        <v>6802</v>
      </c>
      <c r="O19" s="77">
        <f>N19/H19</f>
        <v>0.12063706015891033</v>
      </c>
      <c r="P19" s="70"/>
      <c r="Q19" s="71"/>
      <c r="R19" s="72"/>
      <c r="S19" s="69"/>
    </row>
    <row r="20" spans="1:19" ht="18.75">
      <c r="H20" s="79"/>
      <c r="I20" s="79"/>
      <c r="J20" s="79"/>
      <c r="P20" s="70"/>
      <c r="Q20" s="71"/>
      <c r="R20" s="72"/>
      <c r="S20" s="69"/>
    </row>
  </sheetData>
  <mergeCells count="13">
    <mergeCell ref="F6:F19"/>
    <mergeCell ref="F4:F5"/>
    <mergeCell ref="A2:O2"/>
    <mergeCell ref="H4:J4"/>
    <mergeCell ref="K4:M4"/>
    <mergeCell ref="A4:A5"/>
    <mergeCell ref="B4:B5"/>
    <mergeCell ref="C4:C5"/>
    <mergeCell ref="D4:D5"/>
    <mergeCell ref="E4:E5"/>
    <mergeCell ref="G4:G5"/>
    <mergeCell ref="N4:N5"/>
    <mergeCell ref="O4:O5"/>
  </mergeCells>
  <phoneticPr fontId="112" type="noConversion"/>
  <pageMargins left="0.55118110236220474" right="0.15748031496062992" top="0.51181102362204722" bottom="0.35433070866141736" header="0.23622047244094491" footer="0.15748031496062992"/>
  <pageSetup paperSize="9" scale="65" firstPageNumber="3" fitToHeight="0" orientation="landscape" blackAndWhite="1" useFirstPageNumber="1" r:id="rId1"/>
  <headerFooter alignWithMargins="0">
    <oddFooter>&amp;C&amp;"宋体,常规"&amp;10&amp;P</oddFooter>
  </headerFooter>
</worksheet>
</file>

<file path=xl/worksheets/sheet3.xml><?xml version="1.0" encoding="utf-8"?>
<worksheet xmlns="http://schemas.openxmlformats.org/spreadsheetml/2006/main" xmlns:r="http://schemas.openxmlformats.org/officeDocument/2006/relationships">
  <sheetPr codeName="Sheet5">
    <pageSetUpPr fitToPage="1"/>
  </sheetPr>
  <dimension ref="A1:L21"/>
  <sheetViews>
    <sheetView zoomScale="80" zoomScaleNormal="80" workbookViewId="0">
      <pane xSplit="1" ySplit="5" topLeftCell="B12" activePane="bottomRight" state="frozen"/>
      <selection pane="topRight"/>
      <selection pane="bottomLeft"/>
      <selection pane="bottomRight" activeCell="H19" sqref="H19"/>
    </sheetView>
  </sheetViews>
  <sheetFormatPr defaultColWidth="10.875" defaultRowHeight="14.25"/>
  <cols>
    <col min="1" max="1" width="34.5" style="19" customWidth="1"/>
    <col min="2" max="4" width="9.25" style="19" customWidth="1"/>
    <col min="5" max="5" width="7.375" style="19" customWidth="1"/>
    <col min="6" max="6" width="11.125" style="19" customWidth="1"/>
    <col min="7" max="7" width="31.75" style="20" customWidth="1"/>
    <col min="8" max="8" width="8.625" style="20" customWidth="1"/>
    <col min="9" max="11" width="8.625" style="19" customWidth="1"/>
    <col min="12" max="257" width="9" style="19" customWidth="1"/>
    <col min="258" max="258" width="34.5" style="19" customWidth="1"/>
    <col min="259" max="16384" width="10.875" style="19"/>
  </cols>
  <sheetData>
    <row r="1" spans="1:12" ht="24" customHeight="1">
      <c r="A1" s="139" t="s">
        <v>167</v>
      </c>
      <c r="K1" s="21"/>
    </row>
    <row r="2" spans="1:12" ht="35.25">
      <c r="A2" s="163" t="s">
        <v>114</v>
      </c>
      <c r="B2" s="163"/>
      <c r="C2" s="163"/>
      <c r="D2" s="163"/>
      <c r="E2" s="163"/>
      <c r="F2" s="163"/>
      <c r="G2" s="163"/>
      <c r="H2" s="163"/>
      <c r="I2" s="163"/>
      <c r="J2" s="163"/>
      <c r="K2" s="163"/>
      <c r="L2" s="163"/>
    </row>
    <row r="3" spans="1:12" ht="27.75" customHeight="1">
      <c r="A3" s="22"/>
      <c r="B3" s="22"/>
      <c r="C3" s="23"/>
      <c r="D3" s="23"/>
      <c r="E3" s="23"/>
      <c r="F3" s="23"/>
      <c r="G3" s="24"/>
      <c r="H3" s="24"/>
      <c r="I3" s="164" t="s">
        <v>2</v>
      </c>
      <c r="J3" s="164"/>
      <c r="K3" s="164"/>
      <c r="L3" s="23"/>
    </row>
    <row r="4" spans="1:12" ht="24.95" customHeight="1">
      <c r="A4" s="165" t="s">
        <v>115</v>
      </c>
      <c r="B4" s="166"/>
      <c r="C4" s="166"/>
      <c r="D4" s="166"/>
      <c r="E4" s="166"/>
      <c r="F4" s="167"/>
      <c r="G4" s="165" t="s">
        <v>116</v>
      </c>
      <c r="H4" s="166"/>
      <c r="I4" s="166"/>
      <c r="J4" s="166"/>
      <c r="K4" s="166"/>
      <c r="L4" s="167"/>
    </row>
    <row r="5" spans="1:12" s="17" customFormat="1" ht="54" customHeight="1">
      <c r="A5" s="26"/>
      <c r="B5" s="26" t="s">
        <v>9</v>
      </c>
      <c r="C5" s="26" t="s">
        <v>10</v>
      </c>
      <c r="D5" s="136" t="s">
        <v>90</v>
      </c>
      <c r="E5" s="26" t="s">
        <v>117</v>
      </c>
      <c r="F5" s="26" t="s">
        <v>118</v>
      </c>
      <c r="G5" s="27"/>
      <c r="H5" s="26" t="s">
        <v>9</v>
      </c>
      <c r="I5" s="26" t="s">
        <v>10</v>
      </c>
      <c r="J5" s="136" t="s">
        <v>90</v>
      </c>
      <c r="K5" s="26" t="s">
        <v>117</v>
      </c>
      <c r="L5" s="26" t="s">
        <v>118</v>
      </c>
    </row>
    <row r="6" spans="1:12" s="17" customFormat="1" ht="24.95" customHeight="1">
      <c r="A6" s="28" t="s">
        <v>119</v>
      </c>
      <c r="B6" s="29">
        <f>SUM(B7:B11)</f>
        <v>266</v>
      </c>
      <c r="C6" s="29">
        <f>SUM(C7:C11)</f>
        <v>383</v>
      </c>
      <c r="D6" s="29">
        <f>C6-B6</f>
        <v>117</v>
      </c>
      <c r="E6" s="30">
        <f>(C6-B6)/B6</f>
        <v>0.43984962406015038</v>
      </c>
      <c r="F6" s="168"/>
      <c r="G6" s="31" t="s">
        <v>120</v>
      </c>
      <c r="H6" s="29">
        <v>5</v>
      </c>
      <c r="I6" s="29">
        <f>SUM(I7:I10)</f>
        <v>5.42</v>
      </c>
      <c r="J6" s="29">
        <f>I6-H6</f>
        <v>0.41999999999999993</v>
      </c>
      <c r="K6" s="32"/>
      <c r="L6" s="169"/>
    </row>
    <row r="7" spans="1:12" s="17" customFormat="1" ht="32.25" customHeight="1">
      <c r="A7" s="33" t="s">
        <v>121</v>
      </c>
      <c r="B7" s="29">
        <v>261</v>
      </c>
      <c r="C7" s="29">
        <v>383</v>
      </c>
      <c r="D7" s="29">
        <f>C7-B7</f>
        <v>122</v>
      </c>
      <c r="E7" s="30">
        <f>C7/B7-1</f>
        <v>0.467432950191571</v>
      </c>
      <c r="F7" s="168"/>
      <c r="G7" s="31" t="s">
        <v>122</v>
      </c>
      <c r="H7" s="34">
        <v>5</v>
      </c>
      <c r="I7" s="34">
        <v>5.42</v>
      </c>
      <c r="J7" s="29">
        <f>I7-H7</f>
        <v>0.41999999999999993</v>
      </c>
      <c r="K7" s="32"/>
      <c r="L7" s="170"/>
    </row>
    <row r="8" spans="1:12" s="17" customFormat="1" ht="24.95" customHeight="1">
      <c r="A8" s="35" t="s">
        <v>123</v>
      </c>
      <c r="B8" s="29"/>
      <c r="C8" s="29"/>
      <c r="D8" s="29"/>
      <c r="E8" s="36"/>
      <c r="F8" s="168"/>
      <c r="G8" s="24" t="s">
        <v>124</v>
      </c>
      <c r="H8" s="34"/>
      <c r="I8" s="34"/>
      <c r="J8" s="34"/>
      <c r="K8" s="37"/>
      <c r="L8" s="170"/>
    </row>
    <row r="9" spans="1:12" s="17" customFormat="1" ht="24.95" customHeight="1">
      <c r="A9" s="35" t="s">
        <v>125</v>
      </c>
      <c r="B9" s="29"/>
      <c r="C9" s="29"/>
      <c r="D9" s="29"/>
      <c r="E9" s="36"/>
      <c r="F9" s="168"/>
      <c r="G9" s="31" t="s">
        <v>126</v>
      </c>
      <c r="H9" s="34"/>
      <c r="I9" s="34"/>
      <c r="J9" s="34"/>
      <c r="K9" s="37"/>
      <c r="L9" s="170"/>
    </row>
    <row r="10" spans="1:12" s="17" customFormat="1" ht="24.95" customHeight="1">
      <c r="A10" s="35" t="s">
        <v>127</v>
      </c>
      <c r="B10" s="29"/>
      <c r="C10" s="29"/>
      <c r="D10" s="29"/>
      <c r="E10" s="36"/>
      <c r="F10" s="168"/>
      <c r="G10" s="31" t="s">
        <v>128</v>
      </c>
      <c r="H10" s="34"/>
      <c r="I10" s="34"/>
      <c r="J10" s="34"/>
      <c r="K10" s="32"/>
      <c r="L10" s="170"/>
    </row>
    <row r="11" spans="1:12" s="17" customFormat="1" ht="24.95" customHeight="1">
      <c r="A11" s="35" t="s">
        <v>129</v>
      </c>
      <c r="B11" s="29">
        <v>5</v>
      </c>
      <c r="C11" s="29">
        <v>0</v>
      </c>
      <c r="D11" s="29">
        <v>-5</v>
      </c>
      <c r="E11" s="30">
        <v>1</v>
      </c>
      <c r="F11" s="168"/>
      <c r="G11" s="38"/>
      <c r="H11" s="39"/>
      <c r="I11" s="39"/>
      <c r="J11" s="39"/>
      <c r="K11" s="40"/>
      <c r="L11" s="170"/>
    </row>
    <row r="12" spans="1:12" s="17" customFormat="1" ht="24.95" customHeight="1">
      <c r="A12" s="26" t="s">
        <v>130</v>
      </c>
      <c r="B12" s="41">
        <f>B6</f>
        <v>266</v>
      </c>
      <c r="C12" s="41">
        <f>C7</f>
        <v>383</v>
      </c>
      <c r="D12" s="138">
        <f>C12-B12</f>
        <v>117</v>
      </c>
      <c r="E12" s="30">
        <f>C12/B12-1</f>
        <v>0.43984962406014999</v>
      </c>
      <c r="F12" s="168"/>
      <c r="G12" s="25" t="s">
        <v>131</v>
      </c>
      <c r="H12" s="41">
        <f>H6</f>
        <v>5</v>
      </c>
      <c r="I12" s="41">
        <v>5.42</v>
      </c>
      <c r="J12" s="137">
        <f>I12-H12</f>
        <v>0.41999999999999993</v>
      </c>
      <c r="K12" s="32"/>
      <c r="L12" s="170"/>
    </row>
    <row r="13" spans="1:12" s="17" customFormat="1" ht="27" customHeight="1">
      <c r="A13" s="28" t="s">
        <v>132</v>
      </c>
      <c r="B13" s="29">
        <v>0</v>
      </c>
      <c r="C13" s="29">
        <v>5.42</v>
      </c>
      <c r="D13" s="29">
        <f>C13-B13</f>
        <v>5.42</v>
      </c>
      <c r="E13" s="30">
        <v>1</v>
      </c>
      <c r="F13" s="168"/>
      <c r="G13" s="31" t="s">
        <v>133</v>
      </c>
      <c r="H13" s="29">
        <v>261</v>
      </c>
      <c r="I13" s="29">
        <v>383</v>
      </c>
      <c r="J13" s="29">
        <f>I13-H13</f>
        <v>122</v>
      </c>
      <c r="K13" s="32">
        <f t="shared" ref="K13:K17" si="0">I13/H13-1</f>
        <v>0.467432950191571</v>
      </c>
      <c r="L13" s="170"/>
    </row>
    <row r="14" spans="1:12" s="17" customFormat="1" ht="24.95" customHeight="1">
      <c r="A14" s="35" t="s">
        <v>134</v>
      </c>
      <c r="B14" s="29">
        <v>0</v>
      </c>
      <c r="C14" s="29">
        <v>5</v>
      </c>
      <c r="D14" s="29">
        <f>C14-B14</f>
        <v>5</v>
      </c>
      <c r="E14" s="30">
        <v>1</v>
      </c>
      <c r="F14" s="168"/>
      <c r="G14" s="42" t="s">
        <v>135</v>
      </c>
      <c r="H14" s="29">
        <v>0</v>
      </c>
      <c r="I14" s="29">
        <v>0</v>
      </c>
      <c r="J14" s="29">
        <f>I14-H14</f>
        <v>0</v>
      </c>
      <c r="K14" s="32"/>
      <c r="L14" s="170"/>
    </row>
    <row r="15" spans="1:12" s="17" customFormat="1" ht="24.95" customHeight="1">
      <c r="A15" s="35" t="s">
        <v>136</v>
      </c>
      <c r="B15" s="29">
        <v>0</v>
      </c>
      <c r="C15" s="29">
        <v>0</v>
      </c>
      <c r="D15" s="29"/>
      <c r="E15" s="36"/>
      <c r="F15" s="168"/>
      <c r="G15" s="31" t="s">
        <v>137</v>
      </c>
      <c r="H15" s="29">
        <v>261</v>
      </c>
      <c r="I15" s="29">
        <v>383</v>
      </c>
      <c r="J15" s="29">
        <f>I15-H15</f>
        <v>122</v>
      </c>
      <c r="K15" s="32">
        <f t="shared" si="0"/>
        <v>0.467432950191571</v>
      </c>
      <c r="L15" s="170"/>
    </row>
    <row r="16" spans="1:12" s="17" customFormat="1" ht="24.95" customHeight="1">
      <c r="A16" s="35"/>
      <c r="B16" s="29"/>
      <c r="C16" s="29"/>
      <c r="D16" s="29"/>
      <c r="E16" s="36"/>
      <c r="F16" s="168"/>
      <c r="G16" s="42" t="s">
        <v>138</v>
      </c>
      <c r="H16" s="29"/>
      <c r="I16" s="29"/>
      <c r="J16" s="29"/>
      <c r="K16" s="43"/>
      <c r="L16" s="170"/>
    </row>
    <row r="17" spans="1:12" s="17" customFormat="1" ht="24.95" customHeight="1">
      <c r="A17" s="26" t="s">
        <v>139</v>
      </c>
      <c r="B17" s="41">
        <f>B12+B13+B16</f>
        <v>266</v>
      </c>
      <c r="C17" s="41">
        <f>C12+C13+C16</f>
        <v>388.42</v>
      </c>
      <c r="D17" s="138">
        <f>C17-B17</f>
        <v>122.42000000000002</v>
      </c>
      <c r="E17" s="30">
        <f>C17/B17-1</f>
        <v>0.46022556390977498</v>
      </c>
      <c r="F17" s="168"/>
      <c r="G17" s="44" t="s">
        <v>140</v>
      </c>
      <c r="H17" s="41">
        <v>266</v>
      </c>
      <c r="I17" s="41">
        <v>388</v>
      </c>
      <c r="J17" s="29">
        <f>I17-H17</f>
        <v>122</v>
      </c>
      <c r="K17" s="32">
        <f t="shared" si="0"/>
        <v>0.45864661654135302</v>
      </c>
      <c r="L17" s="171"/>
    </row>
    <row r="18" spans="1:12" s="18" customFormat="1" ht="27.75" customHeight="1">
      <c r="A18" s="45"/>
      <c r="B18" s="19"/>
      <c r="C18" s="19"/>
      <c r="D18" s="19"/>
      <c r="E18" s="19"/>
      <c r="F18" s="19"/>
      <c r="G18" s="20"/>
      <c r="H18" s="20"/>
      <c r="I18" s="19"/>
      <c r="J18" s="19"/>
      <c r="K18" s="19"/>
    </row>
    <row r="19" spans="1:12" ht="21" customHeight="1"/>
    <row r="20" spans="1:12">
      <c r="C20" s="46"/>
      <c r="D20" s="46"/>
      <c r="E20" s="46"/>
      <c r="F20" s="46"/>
    </row>
    <row r="21" spans="1:12">
      <c r="C21" s="47"/>
      <c r="D21" s="47"/>
      <c r="E21" s="47"/>
      <c r="F21" s="47"/>
    </row>
  </sheetData>
  <mergeCells count="6">
    <mergeCell ref="A2:L2"/>
    <mergeCell ref="I3:K3"/>
    <mergeCell ref="A4:F4"/>
    <mergeCell ref="G4:L4"/>
    <mergeCell ref="F6:F17"/>
    <mergeCell ref="L6:L17"/>
  </mergeCells>
  <phoneticPr fontId="112" type="noConversion"/>
  <printOptions horizontalCentered="1"/>
  <pageMargins left="0.55118110236220474" right="0.23622047244094491" top="0.78740157480314965" bottom="0.78740157480314965" header="0.51181102362204722" footer="0.51181102362204722"/>
  <pageSetup paperSize="9" scale="89" firstPageNumber="4" orientation="landscape" useFirstPageNumber="1" horizontalDpi="300" verticalDpi="300" r:id="rId1"/>
  <headerFooter scaleWithDoc="0" alignWithMargins="0">
    <oddFooter>&amp;C&amp;"宋体,常规"&amp;10&amp;P</oddFooter>
  </headerFooter>
</worksheet>
</file>

<file path=xl/worksheets/sheet4.xml><?xml version="1.0" encoding="utf-8"?>
<worksheet xmlns="http://schemas.openxmlformats.org/spreadsheetml/2006/main" xmlns:r="http://schemas.openxmlformats.org/officeDocument/2006/relationships">
  <sheetPr codeName="Sheet6">
    <pageSetUpPr fitToPage="1"/>
  </sheetPr>
  <dimension ref="A1:L13"/>
  <sheetViews>
    <sheetView tabSelected="1" zoomScale="90" zoomScaleNormal="90" workbookViewId="0">
      <selection activeCell="M6" sqref="M6"/>
    </sheetView>
  </sheetViews>
  <sheetFormatPr defaultColWidth="9" defaultRowHeight="14.25"/>
  <cols>
    <col min="1" max="1" width="24.625" style="1" customWidth="1"/>
    <col min="2" max="2" width="9.375" style="2" customWidth="1"/>
    <col min="3" max="3" width="13.25" style="2" customWidth="1"/>
    <col min="4" max="4" width="9.375" style="2" customWidth="1"/>
    <col min="5" max="5" width="8.375" style="2" customWidth="1"/>
    <col min="6" max="6" width="12.625" style="2" customWidth="1"/>
    <col min="7" max="7" width="24.625" style="1" customWidth="1"/>
    <col min="8" max="8" width="9.375" style="1" customWidth="1"/>
    <col min="9" max="9" width="13.25" style="1" customWidth="1"/>
    <col min="10" max="10" width="9.375" style="2" customWidth="1"/>
    <col min="11" max="11" width="10.625" style="1" customWidth="1"/>
    <col min="12" max="12" width="12.625" style="2" customWidth="1"/>
    <col min="13" max="16384" width="9" style="1"/>
  </cols>
  <sheetData>
    <row r="1" spans="1:12" ht="20.25" customHeight="1">
      <c r="A1" s="172" t="s">
        <v>168</v>
      </c>
      <c r="B1" s="173"/>
      <c r="C1" s="174"/>
      <c r="D1" s="3"/>
      <c r="E1" s="3"/>
      <c r="F1" s="3"/>
      <c r="J1" s="3"/>
      <c r="L1" s="3"/>
    </row>
    <row r="2" spans="1:12" ht="35.25">
      <c r="A2" s="141" t="s">
        <v>141</v>
      </c>
      <c r="B2" s="141"/>
      <c r="C2" s="141"/>
      <c r="D2" s="141"/>
      <c r="E2" s="141"/>
      <c r="F2" s="141"/>
      <c r="G2" s="141"/>
      <c r="H2" s="141"/>
      <c r="I2" s="141"/>
      <c r="J2" s="141"/>
      <c r="K2" s="141"/>
      <c r="L2" s="141"/>
    </row>
    <row r="3" spans="1:12">
      <c r="B3" s="4"/>
      <c r="C3" s="4"/>
      <c r="D3" s="4"/>
      <c r="E3" s="4"/>
      <c r="F3" s="4"/>
      <c r="H3" s="4"/>
      <c r="I3" s="4"/>
      <c r="J3" s="4"/>
      <c r="K3" s="4"/>
      <c r="L3" s="4" t="s">
        <v>2</v>
      </c>
    </row>
    <row r="4" spans="1:12" ht="36.75" customHeight="1">
      <c r="A4" s="5" t="s">
        <v>142</v>
      </c>
      <c r="B4" s="6" t="s">
        <v>88</v>
      </c>
      <c r="C4" s="7" t="s">
        <v>89</v>
      </c>
      <c r="D4" s="7" t="s">
        <v>143</v>
      </c>
      <c r="E4" s="7" t="s">
        <v>144</v>
      </c>
      <c r="F4" s="7" t="s">
        <v>145</v>
      </c>
      <c r="G4" s="5" t="s">
        <v>142</v>
      </c>
      <c r="H4" s="6" t="s">
        <v>88</v>
      </c>
      <c r="I4" s="7" t="s">
        <v>89</v>
      </c>
      <c r="J4" s="7" t="s">
        <v>143</v>
      </c>
      <c r="K4" s="7" t="s">
        <v>144</v>
      </c>
      <c r="L4" s="7" t="s">
        <v>145</v>
      </c>
    </row>
    <row r="5" spans="1:12" ht="51.75" customHeight="1">
      <c r="A5" s="8" t="s">
        <v>146</v>
      </c>
      <c r="B5" s="9">
        <f>SUM(B6:B10)</f>
        <v>12291</v>
      </c>
      <c r="C5" s="9">
        <f>SUM(C6:C11)</f>
        <v>12334</v>
      </c>
      <c r="D5" s="9">
        <f t="shared" ref="D5:D12" si="0">C5-B5</f>
        <v>43</v>
      </c>
      <c r="E5" s="10">
        <f>D5/B5</f>
        <v>3.4984948336180899E-3</v>
      </c>
      <c r="F5" s="175" t="s">
        <v>163</v>
      </c>
      <c r="G5" s="11" t="s">
        <v>147</v>
      </c>
      <c r="H5" s="9">
        <f>SUM(H6:H9)</f>
        <v>12241</v>
      </c>
      <c r="I5" s="9">
        <f>SUM(I6:I9)</f>
        <v>12120</v>
      </c>
      <c r="J5" s="9">
        <f>I5-H5</f>
        <v>-121</v>
      </c>
      <c r="K5" s="10">
        <f>J5/H5</f>
        <v>-9.8848133322440995E-3</v>
      </c>
      <c r="L5" s="178" t="s">
        <v>164</v>
      </c>
    </row>
    <row r="6" spans="1:12" ht="51.75" customHeight="1">
      <c r="A6" s="8" t="s">
        <v>148</v>
      </c>
      <c r="B6" s="12">
        <v>7284</v>
      </c>
      <c r="C6" s="12">
        <v>7184</v>
      </c>
      <c r="D6" s="9">
        <f t="shared" si="0"/>
        <v>-100</v>
      </c>
      <c r="E6" s="10">
        <f>D6/B6</f>
        <v>-1.3728720483251E-2</v>
      </c>
      <c r="F6" s="176"/>
      <c r="G6" s="11" t="s">
        <v>149</v>
      </c>
      <c r="H6" s="12">
        <v>11352</v>
      </c>
      <c r="I6" s="12">
        <v>11152</v>
      </c>
      <c r="J6" s="9">
        <f>I6-H6</f>
        <v>-200</v>
      </c>
      <c r="K6" s="10">
        <f>J6/H6</f>
        <v>-1.7618040873854799E-2</v>
      </c>
      <c r="L6" s="179"/>
    </row>
    <row r="7" spans="1:12" ht="51.75" customHeight="1">
      <c r="A7" s="8" t="s">
        <v>150</v>
      </c>
      <c r="B7" s="12">
        <v>4780</v>
      </c>
      <c r="C7" s="13">
        <v>4880</v>
      </c>
      <c r="D7" s="9">
        <f t="shared" si="0"/>
        <v>100</v>
      </c>
      <c r="E7" s="10">
        <f>D7/B7</f>
        <v>2.0920502092050201E-2</v>
      </c>
      <c r="F7" s="176"/>
      <c r="G7" s="11" t="s">
        <v>151</v>
      </c>
      <c r="H7" s="12">
        <v>2</v>
      </c>
      <c r="I7" s="12">
        <v>86</v>
      </c>
      <c r="J7" s="9">
        <f>I7-H7</f>
        <v>84</v>
      </c>
      <c r="K7" s="10">
        <f>J7/H7</f>
        <v>42</v>
      </c>
      <c r="L7" s="179"/>
    </row>
    <row r="8" spans="1:12" ht="51.75" customHeight="1">
      <c r="A8" s="8" t="s">
        <v>152</v>
      </c>
      <c r="B8" s="12">
        <v>41</v>
      </c>
      <c r="C8" s="12">
        <v>24</v>
      </c>
      <c r="D8" s="9">
        <f t="shared" si="0"/>
        <v>-17</v>
      </c>
      <c r="E8" s="10">
        <f>D8/B8</f>
        <v>-0.41463414634146301</v>
      </c>
      <c r="F8" s="176"/>
      <c r="G8" s="11" t="s">
        <v>153</v>
      </c>
      <c r="H8" s="12">
        <v>4</v>
      </c>
      <c r="I8" s="12">
        <v>1</v>
      </c>
      <c r="J8" s="9">
        <f>I8-H8</f>
        <v>-3</v>
      </c>
      <c r="K8" s="10">
        <f>J8/H8</f>
        <v>-0.75</v>
      </c>
      <c r="L8" s="179"/>
    </row>
    <row r="9" spans="1:12" ht="51.75" customHeight="1">
      <c r="A9" s="8" t="s">
        <v>154</v>
      </c>
      <c r="B9" s="12">
        <v>186</v>
      </c>
      <c r="C9" s="12">
        <v>234</v>
      </c>
      <c r="D9" s="9">
        <f t="shared" si="0"/>
        <v>48</v>
      </c>
      <c r="E9" s="10">
        <f>D9/B9</f>
        <v>0.25806451612903197</v>
      </c>
      <c r="F9" s="176"/>
      <c r="G9" s="11" t="s">
        <v>155</v>
      </c>
      <c r="H9" s="12">
        <v>883</v>
      </c>
      <c r="I9" s="12">
        <v>881</v>
      </c>
      <c r="J9" s="9">
        <f>I9-H9</f>
        <v>-2</v>
      </c>
      <c r="K9" s="10">
        <f>J9/H9</f>
        <v>-2.2650056625141599E-3</v>
      </c>
      <c r="L9" s="179"/>
    </row>
    <row r="10" spans="1:12" ht="51.75" customHeight="1">
      <c r="A10" s="8" t="s">
        <v>156</v>
      </c>
      <c r="B10" s="12">
        <v>0</v>
      </c>
      <c r="C10" s="12">
        <v>0</v>
      </c>
      <c r="D10" s="9">
        <f t="shared" si="0"/>
        <v>0</v>
      </c>
      <c r="E10" s="10">
        <v>0</v>
      </c>
      <c r="F10" s="176"/>
      <c r="G10" s="14" t="s">
        <v>157</v>
      </c>
      <c r="H10" s="15" t="s">
        <v>157</v>
      </c>
      <c r="I10" s="15" t="s">
        <v>157</v>
      </c>
      <c r="J10" s="16" t="s">
        <v>157</v>
      </c>
      <c r="K10" s="16" t="s">
        <v>157</v>
      </c>
      <c r="L10" s="179"/>
    </row>
    <row r="11" spans="1:12" ht="51.75" customHeight="1">
      <c r="A11" s="8" t="s">
        <v>158</v>
      </c>
      <c r="B11" s="12">
        <v>0</v>
      </c>
      <c r="C11" s="12">
        <v>12</v>
      </c>
      <c r="D11" s="9">
        <f t="shared" ref="D11" si="1">C11-B11</f>
        <v>12</v>
      </c>
      <c r="E11" s="10">
        <v>1</v>
      </c>
      <c r="F11" s="176"/>
      <c r="G11" s="14"/>
      <c r="H11" s="15" t="s">
        <v>157</v>
      </c>
      <c r="I11" s="15" t="s">
        <v>157</v>
      </c>
      <c r="J11" s="16"/>
      <c r="K11" s="16"/>
      <c r="L11" s="179"/>
    </row>
    <row r="12" spans="1:12" ht="51.75" customHeight="1">
      <c r="A12" s="8" t="s">
        <v>159</v>
      </c>
      <c r="B12" s="12">
        <v>1883</v>
      </c>
      <c r="C12" s="12">
        <v>1883</v>
      </c>
      <c r="D12" s="9">
        <f t="shared" si="0"/>
        <v>0</v>
      </c>
      <c r="E12" s="10">
        <f>D12/B12</f>
        <v>0</v>
      </c>
      <c r="F12" s="176"/>
      <c r="G12" s="11" t="s">
        <v>160</v>
      </c>
      <c r="H12" s="12">
        <v>1933</v>
      </c>
      <c r="I12" s="12">
        <v>2097</v>
      </c>
      <c r="J12" s="9">
        <f>I12-H12</f>
        <v>164</v>
      </c>
      <c r="K12" s="10">
        <f>J12/H12</f>
        <v>8.4842214174857697E-2</v>
      </c>
      <c r="L12" s="179"/>
    </row>
    <row r="13" spans="1:12" ht="51.75" customHeight="1">
      <c r="A13" s="8" t="s">
        <v>161</v>
      </c>
      <c r="B13" s="9">
        <f>B5+B12</f>
        <v>14174</v>
      </c>
      <c r="C13" s="9">
        <f>C5+C12</f>
        <v>14217</v>
      </c>
      <c r="D13" s="9">
        <f>D5+D12</f>
        <v>43</v>
      </c>
      <c r="E13" s="10">
        <f>D13/B13</f>
        <v>3.0337237194863801E-3</v>
      </c>
      <c r="F13" s="177"/>
      <c r="G13" s="8" t="s">
        <v>162</v>
      </c>
      <c r="H13" s="9">
        <f>H5+H12</f>
        <v>14174</v>
      </c>
      <c r="I13" s="9">
        <f>I5+I12</f>
        <v>14217</v>
      </c>
      <c r="J13" s="9">
        <f>I13-H13</f>
        <v>43</v>
      </c>
      <c r="K13" s="10">
        <f>J13/H13</f>
        <v>3.0337237194863801E-3</v>
      </c>
      <c r="L13" s="180"/>
    </row>
  </sheetData>
  <mergeCells count="4">
    <mergeCell ref="A1:C1"/>
    <mergeCell ref="A2:L2"/>
    <mergeCell ref="F5:F13"/>
    <mergeCell ref="L5:L13"/>
  </mergeCells>
  <phoneticPr fontId="112" type="noConversion"/>
  <printOptions horizontalCentered="1"/>
  <pageMargins left="0.31496062992125984" right="0.19685039370078741" top="0.19685039370078741" bottom="0.43307086614173229" header="0.23622047244094491" footer="0.23622047244094491"/>
  <pageSetup paperSize="9" scale="92" firstPageNumber="5" orientation="landscape" blackAndWhite="1" useFirstPageNumber="1" r:id="rId1"/>
  <headerFooter>
    <oddFooter>&amp;C&amp;"宋体,常规"&amp;10&amp;P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3</vt:i4>
      </vt:variant>
    </vt:vector>
  </HeadingPairs>
  <TitlesOfParts>
    <vt:vector size="7" baseType="lpstr">
      <vt:lpstr>1.一般公共预算收支调整表</vt:lpstr>
      <vt:lpstr>2.政府性基金收支调整表</vt:lpstr>
      <vt:lpstr>3.国有资本经营预算收支调整表 </vt:lpstr>
      <vt:lpstr>4.社会保险基金预算收支调整表   </vt:lpstr>
      <vt:lpstr>'1.一般公共预算收支调整表'!Print_Area</vt:lpstr>
      <vt:lpstr>'2.政府性基金收支调整表'!Print_Area</vt:lpstr>
      <vt:lpstr>'1.一般公共预算收支调整表'!Print_Titles</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AutoBVT</dc:creator>
  <cp:lastModifiedBy>Administrator</cp:lastModifiedBy>
  <cp:lastPrinted>2025-12-23T06:32:54Z</cp:lastPrinted>
  <dcterms:created xsi:type="dcterms:W3CDTF">2023-09-19T01:15:00Z</dcterms:created>
  <dcterms:modified xsi:type="dcterms:W3CDTF">2025-12-23T06:34:03Z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632F39F37A1145D29E2EBA2AD3707408_12</vt:lpwstr>
  </property>
</Properties>
</file>