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批10户" sheetId="4" r:id="rId1"/>
    <sheet name="Sheet2" sheetId="5" r:id="rId2"/>
    <sheet name="Sheet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<sst xmlns="http://schemas.openxmlformats.org/spreadsheetml/2006/main" count="95" uniqueCount="54">
  <si>
    <t>关于符合2024年度南澳县公租房住房租赁补贴申请条件家庭名单（第一批，共16户）</t>
  </si>
  <si>
    <t>序号</t>
  </si>
  <si>
    <t>姓名</t>
  </si>
  <si>
    <t>所在居委</t>
  </si>
  <si>
    <t>家庭人数</t>
  </si>
  <si>
    <t>林木炎</t>
  </si>
  <si>
    <t>榴城居委</t>
  </si>
  <si>
    <t>1</t>
  </si>
  <si>
    <t>康维坤</t>
  </si>
  <si>
    <t>张林寿</t>
  </si>
  <si>
    <t>王妙云</t>
  </si>
  <si>
    <t>林楚金</t>
  </si>
  <si>
    <t>林俊先</t>
  </si>
  <si>
    <t>吴红妹</t>
  </si>
  <si>
    <t>陈瑞烨</t>
  </si>
  <si>
    <t>王旭娟</t>
  </si>
  <si>
    <t>李燕玲</t>
  </si>
  <si>
    <t>4</t>
  </si>
  <si>
    <t>何连英</t>
  </si>
  <si>
    <t>黄紫芸</t>
  </si>
  <si>
    <t>黄紫涵</t>
  </si>
  <si>
    <t>谢俊旭</t>
  </si>
  <si>
    <t>严秀音</t>
  </si>
  <si>
    <t>谢经勇</t>
  </si>
  <si>
    <t>谢经长</t>
  </si>
  <si>
    <t>康前明</t>
  </si>
  <si>
    <t>6</t>
  </si>
  <si>
    <t>张美容</t>
  </si>
  <si>
    <t>钟庭宏</t>
  </si>
  <si>
    <t>康叙楷</t>
  </si>
  <si>
    <t>康叙芳</t>
  </si>
  <si>
    <t>康叙财</t>
  </si>
  <si>
    <t>何芳</t>
  </si>
  <si>
    <t>肖惠贞</t>
  </si>
  <si>
    <t>吴庆发</t>
  </si>
  <si>
    <t>曾春梅</t>
  </si>
  <si>
    <t>康子宗</t>
  </si>
  <si>
    <t>杨典胜</t>
  </si>
  <si>
    <t>邱秀娟</t>
  </si>
  <si>
    <t>杨钰婷</t>
  </si>
  <si>
    <t>杨锐鸿</t>
  </si>
  <si>
    <t>凌木盛</t>
  </si>
  <si>
    <t>吴丽芳</t>
  </si>
  <si>
    <t>凌景浩</t>
  </si>
  <si>
    <t>凌景杭</t>
  </si>
  <si>
    <t>余叶</t>
  </si>
  <si>
    <t>发放批次</t>
  </si>
  <si>
    <t>发放金额
（10户）</t>
  </si>
  <si>
    <t>发放金额
（8户）</t>
  </si>
  <si>
    <t>合计</t>
  </si>
  <si>
    <t>人数</t>
  </si>
  <si>
    <t>每季度发放金额</t>
  </si>
  <si>
    <t>云澳</t>
  </si>
  <si>
    <t>后宅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</si>
</sst>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tabSelected="1" zoomScale="85" zoomScaleNormal="85" workbookViewId="0">
      <selection activeCell="H2" sqref="H2"/>
    </sheetView>
  </sheetViews>
  <sheetFormatPr defaultColWidth="9" defaultRowHeight="13.5" outlineLevelCol="3"/>
  <cols>
    <col min="1" max="1" width="10.725" style="10" customWidth="1"/>
    <col min="2" max="2" width="31.025" style="10" customWidth="1"/>
    <col min="3" max="3" width="31.9083333333333" style="10" customWidth="1"/>
    <col min="4" max="4" width="21.9083333333333" style="10" customWidth="1"/>
    <col min="5" max="16384" width="9" style="10"/>
  </cols>
  <sheetData>
    <row r="1" ht="95" customHeight="1" spans="1:4">
      <c r="A1" s="11" t="s">
        <v>0</v>
      </c>
      <c r="B1" s="11"/>
      <c r="C1" s="11"/>
      <c r="D1" s="11"/>
    </row>
    <row r="2" s="6" customFormat="1" ht="66" customHeight="1" spans="1:4">
      <c r="A2" s="12" t="s">
        <v>1</v>
      </c>
      <c r="B2" s="12" t="s">
        <v>2</v>
      </c>
      <c r="C2" s="12" t="s">
        <v>3</v>
      </c>
      <c r="D2" s="12" t="s">
        <v>4</v>
      </c>
    </row>
    <row r="3" s="7" customFormat="1" ht="20" customHeight="1" spans="1:4">
      <c r="A3" s="13">
        <v>1</v>
      </c>
      <c r="B3" s="14" t="s">
        <v>5</v>
      </c>
      <c r="C3" s="14" t="s">
        <v>6</v>
      </c>
      <c r="D3" s="13" t="s">
        <v>7</v>
      </c>
    </row>
    <row r="4" s="7" customFormat="1" ht="20" customHeight="1" spans="1:4">
      <c r="A4" s="13">
        <v>2</v>
      </c>
      <c r="B4" s="14" t="s">
        <v>8</v>
      </c>
      <c r="C4" s="14" t="s">
        <v>6</v>
      </c>
      <c r="D4" s="13" t="s">
        <v>7</v>
      </c>
    </row>
    <row r="5" s="7" customFormat="1" ht="20" customHeight="1" spans="1:4">
      <c r="A5" s="13">
        <v>3</v>
      </c>
      <c r="B5" s="14" t="s">
        <v>9</v>
      </c>
      <c r="C5" s="14" t="s">
        <v>6</v>
      </c>
      <c r="D5" s="13" t="s">
        <v>7</v>
      </c>
    </row>
    <row r="6" s="7" customFormat="1" ht="20" customHeight="1" spans="1:4">
      <c r="A6" s="13">
        <v>4</v>
      </c>
      <c r="B6" s="14" t="s">
        <v>10</v>
      </c>
      <c r="C6" s="14" t="s">
        <v>6</v>
      </c>
      <c r="D6" s="13" t="s">
        <v>7</v>
      </c>
    </row>
    <row r="7" s="7" customFormat="1" ht="20" customHeight="1" spans="1:4">
      <c r="A7" s="13">
        <v>5</v>
      </c>
      <c r="B7" s="14" t="s">
        <v>11</v>
      </c>
      <c r="C7" s="14" t="s">
        <v>6</v>
      </c>
      <c r="D7" s="13">
        <v>1</v>
      </c>
    </row>
    <row r="8" s="7" customFormat="1" ht="20" customHeight="1" spans="1:4">
      <c r="A8" s="13">
        <v>6</v>
      </c>
      <c r="B8" s="14" t="s">
        <v>12</v>
      </c>
      <c r="C8" s="14" t="s">
        <v>6</v>
      </c>
      <c r="D8" s="13" t="s">
        <v>7</v>
      </c>
    </row>
    <row r="9" s="7" customFormat="1" ht="20" customHeight="1" spans="1:4">
      <c r="A9" s="13">
        <v>7</v>
      </c>
      <c r="B9" s="14" t="s">
        <v>13</v>
      </c>
      <c r="C9" s="14" t="s">
        <v>6</v>
      </c>
      <c r="D9" s="13">
        <v>3</v>
      </c>
    </row>
    <row r="10" s="7" customFormat="1" ht="20" customHeight="1" spans="1:4">
      <c r="A10" s="13"/>
      <c r="B10" s="14" t="s">
        <v>14</v>
      </c>
      <c r="C10" s="14" t="s">
        <v>6</v>
      </c>
      <c r="D10" s="13"/>
    </row>
    <row r="11" s="7" customFormat="1" ht="20" customHeight="1" spans="1:4">
      <c r="A11" s="13"/>
      <c r="B11" s="14" t="s">
        <v>15</v>
      </c>
      <c r="C11" s="14" t="s">
        <v>6</v>
      </c>
      <c r="D11" s="13"/>
    </row>
    <row r="12" s="7" customFormat="1" ht="20" customHeight="1" spans="1:4">
      <c r="A12" s="15">
        <v>8</v>
      </c>
      <c r="B12" s="14" t="s">
        <v>16</v>
      </c>
      <c r="C12" s="14" t="s">
        <v>6</v>
      </c>
      <c r="D12" s="15" t="s">
        <v>17</v>
      </c>
    </row>
    <row r="13" s="7" customFormat="1" ht="20" customHeight="1" spans="1:4">
      <c r="A13" s="15"/>
      <c r="B13" s="14" t="s">
        <v>18</v>
      </c>
      <c r="C13" s="14" t="s">
        <v>6</v>
      </c>
      <c r="D13" s="15"/>
    </row>
    <row r="14" s="7" customFormat="1" ht="20" customHeight="1" spans="1:4">
      <c r="A14" s="15"/>
      <c r="B14" s="14" t="s">
        <v>19</v>
      </c>
      <c r="C14" s="14" t="s">
        <v>6</v>
      </c>
      <c r="D14" s="15"/>
    </row>
    <row r="15" s="7" customFormat="1" ht="20" customHeight="1" spans="1:4">
      <c r="A15" s="15"/>
      <c r="B15" s="14" t="s">
        <v>20</v>
      </c>
      <c r="C15" s="14" t="s">
        <v>6</v>
      </c>
      <c r="D15" s="15"/>
    </row>
    <row r="16" s="7" customFormat="1" ht="20" customHeight="1" spans="1:4">
      <c r="A16" s="13">
        <v>9</v>
      </c>
      <c r="B16" s="14" t="s">
        <v>21</v>
      </c>
      <c r="C16" s="14" t="s">
        <v>6</v>
      </c>
      <c r="D16" s="13" t="s">
        <v>17</v>
      </c>
    </row>
    <row r="17" s="7" customFormat="1" ht="20" customHeight="1" spans="1:4">
      <c r="A17" s="13"/>
      <c r="B17" s="14" t="s">
        <v>22</v>
      </c>
      <c r="C17" s="14" t="s">
        <v>6</v>
      </c>
      <c r="D17" s="13"/>
    </row>
    <row r="18" s="7" customFormat="1" ht="20" customHeight="1" spans="1:4">
      <c r="A18" s="13"/>
      <c r="B18" s="14" t="s">
        <v>23</v>
      </c>
      <c r="C18" s="14" t="s">
        <v>6</v>
      </c>
      <c r="D18" s="13"/>
    </row>
    <row r="19" s="7" customFormat="1" ht="20" customHeight="1" spans="1:4">
      <c r="A19" s="13"/>
      <c r="B19" s="14" t="s">
        <v>24</v>
      </c>
      <c r="C19" s="14" t="s">
        <v>6</v>
      </c>
      <c r="D19" s="13"/>
    </row>
    <row r="20" s="7" customFormat="1" ht="20" customHeight="1" spans="1:4">
      <c r="A20" s="15">
        <v>10</v>
      </c>
      <c r="B20" s="14" t="s">
        <v>25</v>
      </c>
      <c r="C20" s="14" t="s">
        <v>6</v>
      </c>
      <c r="D20" s="15" t="s">
        <v>26</v>
      </c>
    </row>
    <row r="21" s="7" customFormat="1" ht="20" customHeight="1" spans="1:4">
      <c r="A21" s="15"/>
      <c r="B21" s="14" t="s">
        <v>27</v>
      </c>
      <c r="C21" s="14" t="s">
        <v>6</v>
      </c>
      <c r="D21" s="15"/>
    </row>
    <row r="22" s="7" customFormat="1" ht="20" customHeight="1" spans="1:4">
      <c r="A22" s="15"/>
      <c r="B22" s="14" t="s">
        <v>28</v>
      </c>
      <c r="C22" s="14" t="s">
        <v>6</v>
      </c>
      <c r="D22" s="15"/>
    </row>
    <row r="23" s="7" customFormat="1" ht="20" customHeight="1" spans="1:4">
      <c r="A23" s="15"/>
      <c r="B23" s="14" t="s">
        <v>29</v>
      </c>
      <c r="C23" s="14" t="s">
        <v>6</v>
      </c>
      <c r="D23" s="15"/>
    </row>
    <row r="24" s="7" customFormat="1" ht="20" customHeight="1" spans="1:4">
      <c r="A24" s="15"/>
      <c r="B24" s="14" t="s">
        <v>30</v>
      </c>
      <c r="C24" s="14" t="s">
        <v>6</v>
      </c>
      <c r="D24" s="15"/>
    </row>
    <row r="25" s="7" customFormat="1" ht="20" customHeight="1" spans="1:4">
      <c r="A25" s="15"/>
      <c r="B25" s="14" t="s">
        <v>31</v>
      </c>
      <c r="C25" s="14" t="s">
        <v>6</v>
      </c>
      <c r="D25" s="15"/>
    </row>
    <row r="26" s="8" customFormat="1" ht="20" customHeight="1" spans="1:4">
      <c r="A26" s="16">
        <v>11</v>
      </c>
      <c r="B26" s="17" t="s">
        <v>32</v>
      </c>
      <c r="C26" s="17" t="s">
        <v>6</v>
      </c>
      <c r="D26" s="16">
        <v>1</v>
      </c>
    </row>
    <row r="27" s="8" customFormat="1" ht="20" customHeight="1" spans="1:4">
      <c r="A27" s="16">
        <v>12</v>
      </c>
      <c r="B27" s="17" t="s">
        <v>33</v>
      </c>
      <c r="C27" s="17" t="s">
        <v>6</v>
      </c>
      <c r="D27" s="16">
        <v>2</v>
      </c>
    </row>
    <row r="28" s="8" customFormat="1" ht="20" customHeight="1" spans="1:4">
      <c r="A28" s="16"/>
      <c r="B28" s="17" t="s">
        <v>34</v>
      </c>
      <c r="C28" s="17" t="s">
        <v>6</v>
      </c>
      <c r="D28" s="16"/>
    </row>
    <row r="29" s="9" customFormat="1" ht="20" customHeight="1" spans="1:4">
      <c r="A29" s="18">
        <v>13</v>
      </c>
      <c r="B29" s="18" t="s">
        <v>35</v>
      </c>
      <c r="C29" s="18" t="s">
        <v>6</v>
      </c>
      <c r="D29" s="18">
        <v>1</v>
      </c>
    </row>
    <row r="30" s="9" customFormat="1" ht="20" customHeight="1" spans="1:4">
      <c r="A30" s="18">
        <v>14</v>
      </c>
      <c r="B30" s="18" t="s">
        <v>36</v>
      </c>
      <c r="C30" s="18" t="s">
        <v>6</v>
      </c>
      <c r="D30" s="18">
        <v>1</v>
      </c>
    </row>
    <row r="31" s="9" customFormat="1" ht="20" customHeight="1" spans="1:4">
      <c r="A31" s="18">
        <v>15</v>
      </c>
      <c r="B31" s="19" t="s">
        <v>37</v>
      </c>
      <c r="C31" s="18" t="s">
        <v>6</v>
      </c>
      <c r="D31" s="18">
        <v>4</v>
      </c>
    </row>
    <row r="32" s="9" customFormat="1" ht="20" customHeight="1" spans="1:4">
      <c r="A32" s="18"/>
      <c r="B32" s="19" t="s">
        <v>38</v>
      </c>
      <c r="C32" s="18" t="s">
        <v>6</v>
      </c>
      <c r="D32" s="18"/>
    </row>
    <row r="33" s="9" customFormat="1" ht="20" customHeight="1" spans="1:4">
      <c r="A33" s="18"/>
      <c r="B33" s="19" t="s">
        <v>39</v>
      </c>
      <c r="C33" s="18" t="s">
        <v>6</v>
      </c>
      <c r="D33" s="18"/>
    </row>
    <row r="34" s="9" customFormat="1" ht="20" customHeight="1" spans="1:4">
      <c r="A34" s="18"/>
      <c r="B34" s="19" t="s">
        <v>40</v>
      </c>
      <c r="C34" s="18" t="s">
        <v>6</v>
      </c>
      <c r="D34" s="18"/>
    </row>
    <row r="35" s="9" customFormat="1" ht="20" customHeight="1" spans="1:4">
      <c r="A35" s="18">
        <v>16</v>
      </c>
      <c r="B35" s="18" t="s">
        <v>41</v>
      </c>
      <c r="C35" s="18" t="s">
        <v>6</v>
      </c>
      <c r="D35" s="18">
        <v>5</v>
      </c>
    </row>
    <row r="36" s="9" customFormat="1" ht="20" customHeight="1" spans="1:4">
      <c r="A36" s="18"/>
      <c r="B36" s="18" t="s">
        <v>42</v>
      </c>
      <c r="C36" s="18" t="s">
        <v>6</v>
      </c>
      <c r="D36" s="18"/>
    </row>
    <row r="37" s="9" customFormat="1" ht="20" customHeight="1" spans="1:4">
      <c r="A37" s="18"/>
      <c r="B37" s="18" t="s">
        <v>43</v>
      </c>
      <c r="C37" s="18" t="s">
        <v>6</v>
      </c>
      <c r="D37" s="18"/>
    </row>
    <row r="38" s="9" customFormat="1" ht="20" customHeight="1" spans="1:4">
      <c r="A38" s="18"/>
      <c r="B38" s="18" t="s">
        <v>44</v>
      </c>
      <c r="C38" s="18" t="s">
        <v>6</v>
      </c>
      <c r="D38" s="18"/>
    </row>
    <row r="39" s="9" customFormat="1" ht="20" customHeight="1" spans="1:4">
      <c r="A39" s="18"/>
      <c r="B39" s="18" t="s">
        <v>45</v>
      </c>
      <c r="C39" s="18" t="s">
        <v>6</v>
      </c>
      <c r="D39" s="18"/>
    </row>
  </sheetData>
  <mergeCells count="15">
    <mergeCell ref="A1:D1"/>
    <mergeCell ref="A9:A11"/>
    <mergeCell ref="A12:A15"/>
    <mergeCell ref="A16:A19"/>
    <mergeCell ref="A20:A25"/>
    <mergeCell ref="A27:A28"/>
    <mergeCell ref="A31:A34"/>
    <mergeCell ref="A35:A39"/>
    <mergeCell ref="D9:D11"/>
    <mergeCell ref="D12:D15"/>
    <mergeCell ref="D16:D19"/>
    <mergeCell ref="D20:D25"/>
    <mergeCell ref="D27:D28"/>
    <mergeCell ref="D31:D34"/>
    <mergeCell ref="D35:D39"/>
  </mergeCells>
  <printOptions horizontalCentered="1" verticalCentered="1"/>
  <pageMargins left="0.751388888888889" right="0.751388888888889" top="1" bottom="1" header="0.5" footer="0.5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15" sqref="C15"/>
    </sheetView>
  </sheetViews>
  <sheetFormatPr defaultColWidth="9" defaultRowHeight="13.5" outlineLevelRow="5" outlineLevelCol="7"/>
  <cols>
    <col min="1" max="1" width="10.875" customWidth="1"/>
    <col min="2" max="2" width="17.75" customWidth="1"/>
    <col min="3" max="3" width="17.25" customWidth="1"/>
    <col min="4" max="4" width="9.375"/>
  </cols>
  <sheetData>
    <row r="1" ht="27" spans="1:8">
      <c r="A1" s="2" t="s">
        <v>46</v>
      </c>
      <c r="B1" s="3" t="s">
        <v>47</v>
      </c>
      <c r="C1" s="3" t="s">
        <v>48</v>
      </c>
      <c r="H1" s="4"/>
    </row>
    <row r="2" spans="1:8">
      <c r="A2" s="4">
        <v>1</v>
      </c>
      <c r="B2" s="5">
        <v>22005</v>
      </c>
      <c r="C2" s="4">
        <v>19102.5</v>
      </c>
      <c r="H2" s="4"/>
    </row>
    <row r="3" spans="1:8">
      <c r="A3" s="4">
        <v>2</v>
      </c>
      <c r="B3" s="5">
        <v>22005</v>
      </c>
      <c r="C3" s="4">
        <v>18292.5</v>
      </c>
      <c r="H3" s="4"/>
    </row>
    <row r="4" spans="1:8">
      <c r="A4" s="4">
        <v>3</v>
      </c>
      <c r="B4" s="4">
        <v>22005</v>
      </c>
      <c r="C4" s="4">
        <v>18292.5</v>
      </c>
      <c r="H4" s="4"/>
    </row>
    <row r="5" spans="1:3">
      <c r="A5" s="4">
        <v>4</v>
      </c>
      <c r="B5" s="5">
        <v>22005</v>
      </c>
      <c r="C5" s="4">
        <v>18292.5</v>
      </c>
    </row>
    <row r="6" spans="1:4">
      <c r="A6" t="s">
        <v>49</v>
      </c>
      <c r="B6">
        <f>SUM(B2:B5)</f>
        <v>88020</v>
      </c>
      <c r="C6">
        <f>SUM(C2:C5)</f>
        <v>73980</v>
      </c>
      <c r="D6">
        <f>B6+C6</f>
        <v>162000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13" sqref="G13"/>
    </sheetView>
  </sheetViews>
  <sheetFormatPr defaultColWidth="9" defaultRowHeight="13.5"/>
  <sheetData>
    <row r="1" spans="1:2">
      <c r="A1" t="s">
        <v>50</v>
      </c>
      <c r="B1" t="s">
        <v>51</v>
      </c>
    </row>
    <row r="2" spans="1:3">
      <c r="A2" s="1">
        <v>1</v>
      </c>
      <c r="B2" s="1">
        <v>1620</v>
      </c>
      <c r="C2" s="1">
        <f>B2*3</f>
        <v>4860</v>
      </c>
    </row>
    <row r="3" spans="1:3">
      <c r="A3" s="1">
        <v>1</v>
      </c>
      <c r="B3" s="1">
        <v>1620</v>
      </c>
      <c r="C3" s="1">
        <f>B3*3</f>
        <v>4860</v>
      </c>
    </row>
    <row r="4" spans="1:3">
      <c r="A4" s="1">
        <v>1</v>
      </c>
      <c r="B4" s="1">
        <v>1620</v>
      </c>
      <c r="C4" s="1">
        <f>B4*3</f>
        <v>4860</v>
      </c>
    </row>
    <row r="5" spans="1:3">
      <c r="A5" s="1">
        <v>2</v>
      </c>
      <c r="B5" s="1">
        <v>1687.5</v>
      </c>
      <c r="C5" s="1">
        <f>B5*3</f>
        <v>5062.5</v>
      </c>
    </row>
    <row r="6" spans="3:8">
      <c r="C6">
        <f>SUM(C2:C5)</f>
        <v>19642.5</v>
      </c>
      <c r="F6">
        <f>C6+D11+D20</f>
        <v>66352.5</v>
      </c>
      <c r="H6">
        <v>20583</v>
      </c>
    </row>
    <row r="7" spans="8:9">
      <c r="H7">
        <v>16942.5</v>
      </c>
      <c r="I7">
        <v>16942.5</v>
      </c>
    </row>
    <row r="8" spans="1:9">
      <c r="A8" t="s">
        <v>52</v>
      </c>
      <c r="H8">
        <v>6952.5</v>
      </c>
      <c r="I8">
        <v>6952.5</v>
      </c>
    </row>
    <row r="9" spans="2:10">
      <c r="B9">
        <v>9</v>
      </c>
      <c r="C9">
        <v>3375</v>
      </c>
      <c r="D9">
        <f>C9*4</f>
        <v>13500</v>
      </c>
      <c r="H9">
        <f>SUM(H6:H8)</f>
        <v>44478</v>
      </c>
      <c r="I9">
        <f>SUM(I7:I8)</f>
        <v>23895</v>
      </c>
      <c r="J9">
        <f>I9*3</f>
        <v>71685</v>
      </c>
    </row>
    <row r="10" spans="2:10">
      <c r="B10">
        <v>4</v>
      </c>
      <c r="C10">
        <v>3240</v>
      </c>
      <c r="D10">
        <f>C10*4</f>
        <v>12960</v>
      </c>
      <c r="J10">
        <f>H6+J9</f>
        <v>92268</v>
      </c>
    </row>
    <row r="11" spans="4:4">
      <c r="D11">
        <f>SUM(D9:D10)</f>
        <v>26460</v>
      </c>
    </row>
    <row r="16" spans="1:1">
      <c r="A16" t="s">
        <v>53</v>
      </c>
    </row>
    <row r="17" spans="2:4">
      <c r="B17">
        <v>2</v>
      </c>
      <c r="C17">
        <v>1687.5</v>
      </c>
      <c r="D17">
        <f>C17*4</f>
        <v>6750</v>
      </c>
    </row>
    <row r="18" spans="2:4">
      <c r="B18">
        <v>2</v>
      </c>
      <c r="C18">
        <v>1687.5</v>
      </c>
      <c r="D18">
        <f>C18*4</f>
        <v>6750</v>
      </c>
    </row>
    <row r="19" spans="2:4">
      <c r="B19">
        <v>2</v>
      </c>
      <c r="C19">
        <v>1687.5</v>
      </c>
      <c r="D19">
        <f>C19*4</f>
        <v>6750</v>
      </c>
    </row>
    <row r="20" spans="4:4">
      <c r="D20">
        <f>SUM(D17:D19)</f>
        <v>20250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1批10户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Syu.</cp:lastModifiedBy>
  <dcterms:created xsi:type="dcterms:W3CDTF">2022-03-08T08:22:00Z</dcterms:created>
  <dcterms:modified xsi:type="dcterms:W3CDTF">2024-09-25T03:20:05Z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2C4F96FEAFFC48918B8432C534CB3A9A_13</vt:lpwstr>
  </property>
</Properties>
</file>